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645" windowWidth="19440" windowHeight="9975" activeTab="1"/>
  </bookViews>
  <sheets>
    <sheet name="CUMPLEN REQUISITOS" sheetId="1" r:id="rId1"/>
    <sheet name="NO CUMPLEN REQUISITOS" sheetId="2" r:id="rId2"/>
    <sheet name="Hoja3" sheetId="3" r:id="rId3"/>
  </sheets>
  <externalReferences>
    <externalReference r:id="rId4"/>
    <externalReference r:id="rId5"/>
  </externalReferences>
  <definedNames>
    <definedName name="_xlnm._FilterDatabase" localSheetId="0" hidden="1">'CUMPLEN REQUISITOS'!$A$5:$G$890</definedName>
  </definedNames>
  <calcPr calcId="124519"/>
</workbook>
</file>

<file path=xl/calcChain.xml><?xml version="1.0" encoding="utf-8"?>
<calcChain xmlns="http://schemas.openxmlformats.org/spreadsheetml/2006/main">
  <c r="E885" i="1"/>
  <c r="G51" i="2" l="1"/>
  <c r="F51"/>
  <c r="G50"/>
  <c r="F50"/>
  <c r="E50"/>
  <c r="G49"/>
  <c r="F49"/>
  <c r="E49"/>
  <c r="G46"/>
  <c r="F46"/>
  <c r="E46"/>
  <c r="G45"/>
  <c r="F45"/>
  <c r="G44"/>
  <c r="F44"/>
  <c r="G43"/>
  <c r="F43"/>
  <c r="E43"/>
  <c r="G42"/>
  <c r="F42"/>
  <c r="E42"/>
  <c r="G41"/>
  <c r="F41"/>
  <c r="E41"/>
  <c r="G40"/>
  <c r="F40"/>
  <c r="G39"/>
  <c r="F39"/>
  <c r="E39"/>
  <c r="E38"/>
  <c r="F38"/>
  <c r="G38"/>
  <c r="E37"/>
  <c r="F37"/>
  <c r="G37"/>
  <c r="E36"/>
  <c r="F36"/>
  <c r="G36"/>
  <c r="F35"/>
  <c r="G35"/>
  <c r="A891" i="1" l="1"/>
  <c r="A33" i="2"/>
  <c r="F230" i="1"/>
  <c r="G24" i="2"/>
  <c r="F24"/>
  <c r="G23"/>
  <c r="F23"/>
  <c r="G22"/>
  <c r="E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F890" i="1" l="1"/>
  <c r="F889"/>
  <c r="F888"/>
  <c r="F887"/>
  <c r="E887"/>
  <c r="F886"/>
  <c r="E886"/>
  <c r="F885"/>
  <c r="F884"/>
  <c r="E884"/>
  <c r="F883"/>
  <c r="E883"/>
  <c r="F882"/>
  <c r="E882"/>
  <c r="F881"/>
  <c r="E881"/>
  <c r="F880"/>
  <c r="E880"/>
  <c r="F879"/>
  <c r="F878"/>
  <c r="E878"/>
  <c r="F877"/>
  <c r="E877"/>
  <c r="F876"/>
  <c r="E876"/>
  <c r="F875"/>
  <c r="E875"/>
  <c r="F874"/>
  <c r="F873"/>
  <c r="E873"/>
  <c r="F872"/>
  <c r="E872"/>
  <c r="F871"/>
  <c r="E871"/>
  <c r="F870"/>
  <c r="E870"/>
  <c r="F869"/>
  <c r="F868"/>
  <c r="E868"/>
  <c r="F867"/>
  <c r="F866"/>
  <c r="E866"/>
  <c r="F865"/>
  <c r="F864"/>
  <c r="E864"/>
  <c r="F863"/>
  <c r="F862"/>
  <c r="E862"/>
  <c r="F861"/>
  <c r="F860"/>
  <c r="E860"/>
  <c r="F859"/>
  <c r="E859"/>
  <c r="F858"/>
  <c r="F857"/>
  <c r="F856"/>
  <c r="E856"/>
  <c r="F855"/>
  <c r="F854"/>
  <c r="E854"/>
  <c r="F853"/>
  <c r="E853"/>
  <c r="F852"/>
  <c r="E852"/>
  <c r="F851"/>
  <c r="E851"/>
  <c r="F850"/>
  <c r="E850"/>
  <c r="F849"/>
  <c r="E849"/>
  <c r="F848"/>
  <c r="E848"/>
  <c r="F847"/>
  <c r="F846"/>
  <c r="E846"/>
  <c r="F845"/>
  <c r="E845"/>
  <c r="F844"/>
  <c r="E844"/>
  <c r="F843"/>
  <c r="E843"/>
  <c r="F842"/>
  <c r="E842"/>
  <c r="F841"/>
  <c r="E841"/>
  <c r="F840"/>
  <c r="E840"/>
  <c r="F839"/>
  <c r="E839"/>
  <c r="F838"/>
  <c r="E838"/>
  <c r="F837"/>
  <c r="E837"/>
  <c r="F836"/>
  <c r="E836"/>
  <c r="F835"/>
  <c r="E835"/>
  <c r="F834"/>
  <c r="E834"/>
  <c r="F833"/>
  <c r="E833"/>
  <c r="F832"/>
  <c r="E832"/>
  <c r="F831"/>
  <c r="E831"/>
  <c r="F830"/>
  <c r="E830"/>
  <c r="F829"/>
  <c r="F828"/>
  <c r="F827"/>
  <c r="E827"/>
  <c r="F826"/>
  <c r="E826"/>
  <c r="F825"/>
  <c r="E825"/>
  <c r="F824"/>
  <c r="E824"/>
  <c r="F823"/>
  <c r="E823"/>
  <c r="F822"/>
  <c r="E822"/>
  <c r="F821"/>
  <c r="E821"/>
  <c r="F820"/>
  <c r="E820"/>
  <c r="F819"/>
  <c r="E819"/>
  <c r="F818"/>
  <c r="E818"/>
  <c r="F817"/>
  <c r="E817"/>
  <c r="F816"/>
  <c r="E816"/>
  <c r="F815"/>
  <c r="E815"/>
  <c r="F814"/>
  <c r="E814"/>
  <c r="F813"/>
  <c r="E813"/>
  <c r="F812"/>
  <c r="E812"/>
  <c r="F811"/>
  <c r="E811"/>
  <c r="F810"/>
  <c r="E810"/>
  <c r="F809"/>
  <c r="F808"/>
  <c r="F807"/>
  <c r="E807"/>
  <c r="F806"/>
  <c r="E806"/>
  <c r="F805"/>
  <c r="E805"/>
  <c r="F804"/>
  <c r="E804"/>
  <c r="F803"/>
  <c r="E803"/>
  <c r="F802"/>
  <c r="F801"/>
  <c r="E801"/>
  <c r="F800"/>
  <c r="E800"/>
  <c r="F799"/>
  <c r="E799"/>
  <c r="F797"/>
  <c r="E797"/>
  <c r="F796"/>
  <c r="F795"/>
  <c r="F794"/>
  <c r="E794"/>
  <c r="F793"/>
  <c r="E793"/>
  <c r="F792"/>
  <c r="E792"/>
  <c r="F791"/>
  <c r="E791"/>
  <c r="F790"/>
  <c r="F789"/>
  <c r="E789"/>
  <c r="F788"/>
  <c r="E788"/>
  <c r="F787"/>
  <c r="F786"/>
  <c r="F785"/>
  <c r="E785"/>
  <c r="F784"/>
  <c r="F783"/>
  <c r="E783"/>
  <c r="F782"/>
  <c r="E782"/>
  <c r="F781"/>
  <c r="F780"/>
  <c r="F779"/>
  <c r="E779"/>
  <c r="F778"/>
  <c r="E778"/>
  <c r="F777"/>
  <c r="E777"/>
  <c r="F776"/>
  <c r="E776"/>
  <c r="F775"/>
  <c r="E775"/>
  <c r="F774"/>
  <c r="E774"/>
  <c r="F773"/>
  <c r="E773"/>
  <c r="F772"/>
  <c r="E772"/>
  <c r="F771"/>
  <c r="E771"/>
  <c r="F770"/>
  <c r="E770"/>
  <c r="F769"/>
  <c r="E769"/>
  <c r="F768"/>
  <c r="E768"/>
  <c r="F767"/>
  <c r="E767"/>
  <c r="F766"/>
  <c r="E766"/>
  <c r="F765"/>
  <c r="E765"/>
  <c r="F764"/>
  <c r="E764"/>
  <c r="F763"/>
  <c r="E763"/>
  <c r="F762"/>
  <c r="E762"/>
  <c r="F761"/>
  <c r="E761"/>
  <c r="F760"/>
  <c r="E760"/>
  <c r="F759"/>
  <c r="F758"/>
  <c r="F757"/>
  <c r="E757"/>
  <c r="F756"/>
  <c r="E756"/>
  <c r="F755"/>
  <c r="E755"/>
  <c r="F754"/>
  <c r="E754"/>
  <c r="F753"/>
  <c r="E753"/>
  <c r="F752"/>
  <c r="E752"/>
  <c r="F751"/>
  <c r="E751"/>
  <c r="F750"/>
  <c r="E750"/>
  <c r="F749"/>
  <c r="E749"/>
  <c r="F748"/>
  <c r="E748"/>
  <c r="F747"/>
  <c r="F746"/>
  <c r="E746"/>
  <c r="F745"/>
  <c r="E745"/>
  <c r="F744"/>
  <c r="E744"/>
  <c r="F743"/>
  <c r="E743"/>
  <c r="F742"/>
  <c r="F741"/>
  <c r="F739"/>
  <c r="E739"/>
  <c r="F738"/>
  <c r="E738"/>
  <c r="F737"/>
  <c r="E737"/>
  <c r="F736"/>
  <c r="E736"/>
  <c r="F735"/>
  <c r="E735"/>
  <c r="F734"/>
  <c r="E734"/>
  <c r="F733"/>
  <c r="F732"/>
  <c r="E732"/>
  <c r="F731"/>
  <c r="E731"/>
  <c r="F730"/>
  <c r="E730"/>
  <c r="F729"/>
  <c r="E729"/>
  <c r="F728"/>
  <c r="E728"/>
  <c r="F727"/>
  <c r="E727"/>
  <c r="F726"/>
  <c r="F725"/>
  <c r="F724"/>
  <c r="F723"/>
  <c r="E723"/>
  <c r="F722"/>
  <c r="E722"/>
  <c r="F721"/>
  <c r="E721"/>
  <c r="F720"/>
  <c r="E720"/>
  <c r="F719"/>
  <c r="F718"/>
  <c r="F717"/>
  <c r="E717"/>
  <c r="F716"/>
  <c r="E716"/>
  <c r="F715"/>
  <c r="E715"/>
  <c r="F714"/>
  <c r="E714"/>
  <c r="F713"/>
  <c r="E713"/>
  <c r="F712"/>
  <c r="E712"/>
  <c r="F711"/>
  <c r="F710"/>
  <c r="E710"/>
  <c r="F709"/>
  <c r="E709"/>
  <c r="F708"/>
  <c r="E708"/>
  <c r="F707"/>
  <c r="E707"/>
  <c r="F706"/>
  <c r="E706"/>
  <c r="F705"/>
  <c r="E705"/>
  <c r="F704"/>
  <c r="E704"/>
  <c r="F703"/>
  <c r="F702"/>
  <c r="F701"/>
  <c r="E701"/>
  <c r="F700"/>
  <c r="E700"/>
  <c r="F699"/>
  <c r="E699"/>
  <c r="F698"/>
  <c r="E698"/>
  <c r="F697"/>
  <c r="E697"/>
  <c r="F696"/>
  <c r="F695"/>
  <c r="E695"/>
  <c r="F694"/>
  <c r="E694"/>
  <c r="F693"/>
  <c r="F692"/>
  <c r="E692"/>
  <c r="F691"/>
  <c r="E691"/>
  <c r="F690"/>
  <c r="E690"/>
  <c r="F689"/>
  <c r="F688"/>
  <c r="E688"/>
  <c r="F687"/>
  <c r="E687"/>
  <c r="F686"/>
  <c r="F685"/>
  <c r="F684"/>
  <c r="E684"/>
  <c r="F683"/>
  <c r="E683"/>
  <c r="F682"/>
  <c r="F681"/>
  <c r="F680"/>
  <c r="F679"/>
  <c r="E679"/>
  <c r="F678"/>
  <c r="E678"/>
  <c r="F677"/>
  <c r="E677"/>
  <c r="F676"/>
  <c r="E676"/>
  <c r="F675"/>
  <c r="F674"/>
  <c r="F673"/>
  <c r="F672"/>
  <c r="E672"/>
  <c r="F671"/>
  <c r="E671"/>
  <c r="F670"/>
  <c r="E670"/>
  <c r="F669"/>
  <c r="F668"/>
  <c r="F667"/>
  <c r="E667"/>
  <c r="F666"/>
  <c r="E666"/>
  <c r="F665"/>
  <c r="E665"/>
  <c r="F664"/>
  <c r="E664"/>
  <c r="F663"/>
  <c r="E663"/>
  <c r="F662"/>
  <c r="E662"/>
  <c r="F661"/>
  <c r="E661"/>
  <c r="F660"/>
  <c r="F659"/>
  <c r="E659"/>
  <c r="F658"/>
  <c r="F657"/>
  <c r="E657"/>
  <c r="F656"/>
  <c r="E656"/>
  <c r="F655"/>
  <c r="E655"/>
  <c r="F654"/>
  <c r="F653"/>
  <c r="E653"/>
  <c r="F652"/>
  <c r="E652"/>
  <c r="F651"/>
  <c r="E651"/>
  <c r="F650"/>
  <c r="E650"/>
  <c r="F649"/>
  <c r="E649"/>
  <c r="F648"/>
  <c r="F647"/>
  <c r="E647"/>
  <c r="F646"/>
  <c r="F645"/>
  <c r="E645"/>
  <c r="F644"/>
  <c r="E644"/>
  <c r="F643"/>
  <c r="E643"/>
  <c r="F642"/>
  <c r="E642"/>
  <c r="F641"/>
  <c r="E641"/>
  <c r="F640"/>
  <c r="E640"/>
  <c r="F639"/>
  <c r="E639"/>
  <c r="F638"/>
  <c r="E638"/>
  <c r="F637"/>
  <c r="E637"/>
  <c r="F636"/>
  <c r="E636"/>
  <c r="F635"/>
  <c r="F634"/>
  <c r="E634"/>
  <c r="F633"/>
  <c r="E633"/>
  <c r="F632"/>
  <c r="E632"/>
  <c r="F631"/>
  <c r="E631"/>
  <c r="F630"/>
  <c r="E630"/>
  <c r="F629"/>
  <c r="E629"/>
  <c r="F628"/>
  <c r="E628"/>
  <c r="F627"/>
  <c r="E627"/>
  <c r="F626"/>
  <c r="F625"/>
  <c r="E625"/>
  <c r="F624"/>
  <c r="F623"/>
  <c r="E623"/>
  <c r="F622"/>
  <c r="E622"/>
  <c r="F621"/>
  <c r="E621"/>
  <c r="F620"/>
  <c r="E620"/>
  <c r="F619"/>
  <c r="E619"/>
  <c r="F618"/>
  <c r="E618"/>
  <c r="F617"/>
  <c r="E617"/>
  <c r="F616"/>
  <c r="E616"/>
  <c r="F615"/>
  <c r="E615"/>
  <c r="F614"/>
  <c r="F613"/>
  <c r="E613"/>
  <c r="F612"/>
  <c r="E612"/>
  <c r="F611"/>
  <c r="E611"/>
  <c r="F610"/>
  <c r="E610"/>
  <c r="F609"/>
  <c r="E609"/>
  <c r="F608"/>
  <c r="E608"/>
  <c r="F607"/>
  <c r="E607"/>
  <c r="F606"/>
  <c r="E606"/>
  <c r="F605"/>
  <c r="E605"/>
  <c r="F604"/>
  <c r="E604"/>
  <c r="F603"/>
  <c r="E603"/>
  <c r="F602"/>
  <c r="E602"/>
  <c r="F601"/>
  <c r="E601"/>
  <c r="F600"/>
  <c r="F599"/>
  <c r="E599"/>
  <c r="F598"/>
  <c r="E598"/>
  <c r="F597"/>
  <c r="E597"/>
  <c r="F596"/>
  <c r="E596"/>
  <c r="F595"/>
  <c r="E595"/>
  <c r="F594"/>
  <c r="F593"/>
  <c r="E593"/>
  <c r="F592"/>
  <c r="E592"/>
  <c r="F591"/>
  <c r="E591"/>
  <c r="F590"/>
  <c r="E590"/>
  <c r="F589"/>
  <c r="E589"/>
  <c r="F588"/>
  <c r="F587"/>
  <c r="E587"/>
  <c r="F586"/>
  <c r="E586"/>
  <c r="F585"/>
  <c r="E585"/>
  <c r="F584"/>
  <c r="F583"/>
  <c r="E583"/>
  <c r="F582"/>
  <c r="E582"/>
  <c r="F581"/>
  <c r="E581"/>
  <c r="F580"/>
  <c r="E580"/>
  <c r="F579"/>
  <c r="E579"/>
  <c r="F578"/>
  <c r="F577"/>
  <c r="F576"/>
  <c r="E576"/>
  <c r="F575"/>
  <c r="E575"/>
  <c r="F574"/>
  <c r="E574"/>
  <c r="F573"/>
  <c r="E573"/>
  <c r="F572"/>
  <c r="E572"/>
  <c r="F571"/>
  <c r="E571"/>
  <c r="F570"/>
  <c r="F569"/>
  <c r="E569"/>
  <c r="F568"/>
  <c r="F567"/>
  <c r="F566"/>
  <c r="E566"/>
  <c r="F565"/>
  <c r="E565"/>
  <c r="F564"/>
  <c r="E564"/>
  <c r="F563"/>
  <c r="F562"/>
  <c r="E562"/>
  <c r="F561"/>
  <c r="E561"/>
  <c r="F560"/>
  <c r="F559"/>
  <c r="E559"/>
  <c r="F558"/>
  <c r="E558"/>
  <c r="F557"/>
  <c r="E557"/>
  <c r="F556"/>
  <c r="E556"/>
  <c r="F555"/>
  <c r="E555"/>
  <c r="F554"/>
  <c r="E554"/>
  <c r="F553"/>
  <c r="E553"/>
  <c r="F552"/>
  <c r="E552"/>
  <c r="F551"/>
  <c r="E551"/>
  <c r="F550"/>
  <c r="E550"/>
  <c r="F549"/>
  <c r="E549"/>
  <c r="F548"/>
  <c r="E548"/>
  <c r="F547"/>
  <c r="E547"/>
  <c r="F546"/>
  <c r="E546"/>
  <c r="F545"/>
  <c r="E545"/>
  <c r="F544"/>
  <c r="E544"/>
  <c r="F543"/>
  <c r="E543"/>
  <c r="F542"/>
  <c r="E542"/>
  <c r="F541"/>
  <c r="E541"/>
  <c r="F540"/>
  <c r="E540"/>
  <c r="F539"/>
  <c r="E539"/>
  <c r="F538"/>
  <c r="E538"/>
  <c r="F537"/>
  <c r="F536"/>
  <c r="E536"/>
  <c r="F535"/>
  <c r="E535"/>
  <c r="F534"/>
  <c r="F533"/>
  <c r="E533"/>
  <c r="F532"/>
  <c r="E532"/>
  <c r="F531"/>
  <c r="E531"/>
  <c r="F530"/>
  <c r="E530"/>
  <c r="F529"/>
  <c r="E529"/>
  <c r="F528"/>
  <c r="F527"/>
  <c r="E527"/>
  <c r="F526"/>
  <c r="E526"/>
  <c r="F525"/>
  <c r="E525"/>
  <c r="F524"/>
  <c r="E524"/>
  <c r="F523"/>
  <c r="E523"/>
  <c r="F522"/>
  <c r="E522"/>
  <c r="F521"/>
  <c r="E521"/>
  <c r="F520"/>
  <c r="E520"/>
  <c r="F519"/>
  <c r="E519"/>
  <c r="F518"/>
  <c r="F517"/>
  <c r="F516"/>
  <c r="E516"/>
  <c r="F515"/>
  <c r="E515"/>
  <c r="F514"/>
  <c r="E514"/>
  <c r="F513"/>
  <c r="E513"/>
  <c r="F512"/>
  <c r="E512"/>
  <c r="F511"/>
  <c r="E511"/>
  <c r="F510"/>
  <c r="E510"/>
  <c r="F509"/>
  <c r="E509"/>
  <c r="F508"/>
  <c r="E508"/>
  <c r="F507"/>
  <c r="F506"/>
  <c r="E506"/>
  <c r="F505"/>
  <c r="E505"/>
  <c r="F504"/>
  <c r="F503"/>
  <c r="E503"/>
  <c r="F502"/>
  <c r="E502"/>
  <c r="F501"/>
  <c r="E501"/>
  <c r="F500"/>
  <c r="F499"/>
  <c r="E499"/>
  <c r="F498"/>
  <c r="E498"/>
  <c r="F497"/>
  <c r="E497"/>
  <c r="F496"/>
  <c r="E496"/>
  <c r="F495"/>
  <c r="E495"/>
  <c r="F494"/>
  <c r="E494"/>
  <c r="F493"/>
  <c r="E493"/>
  <c r="F492"/>
  <c r="E492"/>
  <c r="F491"/>
  <c r="E491"/>
  <c r="F490"/>
  <c r="E490"/>
  <c r="F489"/>
  <c r="E489"/>
  <c r="F488"/>
  <c r="E488"/>
  <c r="F487"/>
  <c r="E487"/>
  <c r="F486"/>
  <c r="F485"/>
  <c r="E485"/>
  <c r="F484"/>
  <c r="E484"/>
  <c r="F483"/>
  <c r="E483"/>
  <c r="F482"/>
  <c r="E482"/>
  <c r="F481"/>
  <c r="E481"/>
  <c r="F480"/>
  <c r="E480"/>
  <c r="F479"/>
  <c r="E479"/>
  <c r="F478"/>
  <c r="E478"/>
  <c r="F477"/>
  <c r="E477"/>
  <c r="F476"/>
  <c r="E476"/>
  <c r="F475"/>
  <c r="E475"/>
  <c r="F474"/>
  <c r="F473"/>
  <c r="F472"/>
  <c r="E472"/>
  <c r="F471"/>
  <c r="E471"/>
  <c r="F470"/>
  <c r="E470"/>
  <c r="F469"/>
  <c r="E469"/>
  <c r="F468"/>
  <c r="E468"/>
  <c r="F467"/>
  <c r="E467"/>
  <c r="F466"/>
  <c r="E466"/>
  <c r="F465"/>
  <c r="E465"/>
  <c r="F464"/>
  <c r="E464"/>
  <c r="F463"/>
  <c r="E463"/>
  <c r="F462"/>
  <c r="E462"/>
  <c r="F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F449"/>
  <c r="E449"/>
  <c r="F448"/>
  <c r="E448"/>
  <c r="F447"/>
  <c r="F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F425"/>
  <c r="F424"/>
  <c r="E424"/>
  <c r="F423"/>
  <c r="E423"/>
  <c r="F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F412"/>
  <c r="E412"/>
  <c r="F411"/>
  <c r="E411"/>
  <c r="F410"/>
  <c r="E410"/>
  <c r="F409"/>
  <c r="E409"/>
  <c r="F408"/>
  <c r="E408"/>
  <c r="F407"/>
  <c r="F406"/>
  <c r="E406"/>
  <c r="F405"/>
  <c r="E405"/>
  <c r="F404"/>
  <c r="F403"/>
  <c r="F402"/>
  <c r="F401"/>
  <c r="E401"/>
  <c r="F400"/>
  <c r="E400"/>
  <c r="F399"/>
  <c r="F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F370"/>
  <c r="E370"/>
  <c r="F369"/>
  <c r="E369"/>
  <c r="F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F356"/>
  <c r="E356"/>
  <c r="F355"/>
  <c r="F354"/>
  <c r="F353"/>
  <c r="E353"/>
  <c r="F352"/>
  <c r="E352"/>
  <c r="F351"/>
  <c r="E351"/>
  <c r="F350"/>
  <c r="F349"/>
  <c r="E349"/>
  <c r="F348"/>
  <c r="E348"/>
  <c r="F347"/>
  <c r="E347"/>
  <c r="F346"/>
  <c r="E346"/>
  <c r="F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F328"/>
  <c r="E328"/>
  <c r="F327"/>
  <c r="E327"/>
  <c r="F326"/>
  <c r="E326"/>
  <c r="F325"/>
  <c r="E325"/>
  <c r="F324"/>
  <c r="E324"/>
  <c r="F323"/>
  <c r="E323"/>
  <c r="F322"/>
  <c r="F321"/>
  <c r="E321"/>
  <c r="F320"/>
  <c r="E320"/>
  <c r="F319"/>
  <c r="E319"/>
  <c r="F318"/>
  <c r="E318"/>
  <c r="F317"/>
  <c r="E317"/>
  <c r="F316"/>
  <c r="E316"/>
  <c r="F315"/>
  <c r="E315"/>
  <c r="F314"/>
  <c r="F313"/>
  <c r="E313"/>
  <c r="F312"/>
  <c r="E312"/>
  <c r="F311"/>
  <c r="E311"/>
  <c r="F310"/>
  <c r="F309"/>
  <c r="E309"/>
  <c r="F308"/>
  <c r="E308"/>
  <c r="F307"/>
  <c r="E307"/>
  <c r="F306"/>
  <c r="E306"/>
  <c r="F305"/>
  <c r="F304"/>
  <c r="E304"/>
  <c r="F303"/>
  <c r="E303"/>
  <c r="F302"/>
  <c r="E302"/>
  <c r="F301"/>
  <c r="E301"/>
  <c r="F300"/>
  <c r="E300"/>
  <c r="F299"/>
  <c r="F298"/>
  <c r="F297"/>
  <c r="E297"/>
  <c r="F296"/>
  <c r="E296"/>
  <c r="F295"/>
  <c r="E295"/>
  <c r="F294"/>
  <c r="E294"/>
  <c r="F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F283"/>
  <c r="E283"/>
  <c r="F282"/>
  <c r="E282"/>
  <c r="F281"/>
  <c r="E281"/>
  <c r="F280"/>
  <c r="E280"/>
  <c r="F279"/>
  <c r="F278"/>
  <c r="E278"/>
  <c r="F277"/>
  <c r="E277"/>
  <c r="F276"/>
  <c r="E276"/>
  <c r="F275"/>
  <c r="E275"/>
  <c r="F274"/>
  <c r="F273"/>
  <c r="E273"/>
  <c r="F272"/>
  <c r="E272"/>
  <c r="F271"/>
  <c r="E271"/>
  <c r="F270"/>
  <c r="E270"/>
  <c r="F269"/>
  <c r="F268"/>
  <c r="E268"/>
  <c r="F267"/>
  <c r="E267"/>
  <c r="F266"/>
  <c r="E266"/>
  <c r="F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F251"/>
  <c r="E251"/>
  <c r="F250"/>
  <c r="E250"/>
  <c r="F249"/>
  <c r="F248"/>
  <c r="E248"/>
  <c r="F247"/>
  <c r="E247"/>
  <c r="F246"/>
  <c r="E246"/>
  <c r="F245"/>
  <c r="F244"/>
  <c r="E244"/>
  <c r="F243"/>
  <c r="E243"/>
  <c r="F242"/>
  <c r="F241"/>
  <c r="E241"/>
  <c r="F240"/>
  <c r="F239"/>
  <c r="F238"/>
  <c r="F237"/>
  <c r="E237"/>
  <c r="F236"/>
  <c r="E236"/>
  <c r="F235"/>
  <c r="E235"/>
  <c r="F234"/>
  <c r="E234"/>
  <c r="F233"/>
  <c r="E233"/>
  <c r="F232"/>
  <c r="E232"/>
  <c r="F231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F210"/>
  <c r="E210"/>
  <c r="F209"/>
  <c r="E209"/>
  <c r="F208"/>
  <c r="E208"/>
  <c r="F207"/>
  <c r="E207"/>
  <c r="F206"/>
  <c r="E206"/>
  <c r="F205"/>
  <c r="E205"/>
  <c r="F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F193"/>
  <c r="F192"/>
  <c r="E192"/>
  <c r="F191"/>
  <c r="E191"/>
  <c r="F190"/>
  <c r="F189"/>
  <c r="E189"/>
  <c r="F188"/>
  <c r="E188"/>
  <c r="F187"/>
  <c r="E187"/>
  <c r="F186"/>
  <c r="E186"/>
  <c r="F185"/>
  <c r="E185"/>
  <c r="F184"/>
  <c r="F183"/>
  <c r="E183"/>
  <c r="F182"/>
  <c r="E182"/>
  <c r="F181"/>
  <c r="F180"/>
  <c r="E180"/>
  <c r="F179"/>
  <c r="E179"/>
  <c r="F178"/>
  <c r="E178"/>
  <c r="F177"/>
  <c r="E177"/>
  <c r="F176"/>
  <c r="E176"/>
  <c r="F175"/>
  <c r="F174"/>
  <c r="E174"/>
  <c r="F173"/>
  <c r="E173"/>
  <c r="F172"/>
  <c r="E172"/>
  <c r="F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F145"/>
  <c r="E145"/>
  <c r="F144"/>
  <c r="E144"/>
  <c r="F143"/>
  <c r="F142"/>
  <c r="E142"/>
  <c r="F141"/>
  <c r="E141"/>
  <c r="F140"/>
  <c r="E140"/>
  <c r="F139"/>
  <c r="E139"/>
  <c r="F138"/>
  <c r="E138"/>
  <c r="F137"/>
  <c r="E137"/>
  <c r="F136"/>
  <c r="E136"/>
  <c r="F135"/>
  <c r="F134"/>
  <c r="E134"/>
  <c r="F133"/>
  <c r="E133"/>
  <c r="F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F121"/>
  <c r="E121"/>
  <c r="F120"/>
  <c r="E120"/>
  <c r="F119"/>
  <c r="E119"/>
  <c r="F118"/>
  <c r="E118"/>
  <c r="F117"/>
  <c r="F116"/>
  <c r="F115"/>
  <c r="F114"/>
  <c r="E114"/>
  <c r="F113"/>
  <c r="E113"/>
  <c r="F112"/>
  <c r="E112"/>
  <c r="F111"/>
  <c r="E111"/>
  <c r="F110"/>
  <c r="E110"/>
  <c r="F109"/>
  <c r="F108"/>
  <c r="E108"/>
  <c r="F107"/>
  <c r="E107"/>
  <c r="F106"/>
  <c r="E106"/>
  <c r="F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F83"/>
  <c r="E83"/>
  <c r="F82"/>
  <c r="E82"/>
  <c r="F81"/>
  <c r="E81"/>
  <c r="F80"/>
  <c r="E80"/>
  <c r="F79"/>
  <c r="E79"/>
  <c r="F78"/>
  <c r="F77"/>
  <c r="F76"/>
  <c r="F75"/>
  <c r="E75"/>
  <c r="F74"/>
  <c r="F73"/>
  <c r="F72"/>
  <c r="F71"/>
  <c r="E71"/>
  <c r="F70"/>
  <c r="E70"/>
  <c r="F69"/>
  <c r="E69"/>
  <c r="F68"/>
  <c r="F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F55"/>
  <c r="E55"/>
  <c r="F54"/>
  <c r="E54"/>
  <c r="F53"/>
  <c r="E53"/>
  <c r="F52"/>
  <c r="E52"/>
  <c r="F51"/>
  <c r="F50"/>
  <c r="F49"/>
  <c r="F48"/>
  <c r="E48"/>
  <c r="F47"/>
  <c r="F46"/>
  <c r="F45"/>
  <c r="E45"/>
  <c r="F44"/>
  <c r="E44"/>
  <c r="F43"/>
  <c r="F42"/>
  <c r="F41"/>
  <c r="E41"/>
  <c r="F40"/>
  <c r="E40"/>
  <c r="F39"/>
  <c r="F38"/>
  <c r="E38"/>
  <c r="F37"/>
  <c r="F36"/>
  <c r="E36"/>
  <c r="F35"/>
  <c r="E35"/>
  <c r="F34"/>
  <c r="E34"/>
  <c r="F33"/>
  <c r="E33"/>
  <c r="F32"/>
  <c r="E32"/>
  <c r="F31"/>
  <c r="E31"/>
  <c r="F30"/>
  <c r="E30"/>
  <c r="F29"/>
  <c r="E29"/>
  <c r="F28"/>
  <c r="F27"/>
  <c r="E27"/>
  <c r="F26"/>
  <c r="F25"/>
  <c r="E25"/>
  <c r="F24"/>
  <c r="E24"/>
  <c r="F23"/>
  <c r="F22"/>
  <c r="E22"/>
  <c r="F21"/>
  <c r="E21"/>
  <c r="F20"/>
  <c r="E20"/>
  <c r="F19"/>
  <c r="E19"/>
  <c r="F18"/>
  <c r="E18"/>
  <c r="F17"/>
  <c r="E17"/>
  <c r="F16"/>
  <c r="E16"/>
  <c r="F15"/>
  <c r="F14"/>
  <c r="E14"/>
  <c r="F13"/>
  <c r="F12"/>
  <c r="E12"/>
  <c r="F11"/>
  <c r="E11"/>
  <c r="F10"/>
  <c r="E10"/>
  <c r="F9"/>
  <c r="E9"/>
  <c r="F8"/>
  <c r="E8"/>
  <c r="F7"/>
  <c r="E7"/>
  <c r="F6"/>
  <c r="E6"/>
</calcChain>
</file>

<file path=xl/sharedStrings.xml><?xml version="1.0" encoding="utf-8"?>
<sst xmlns="http://schemas.openxmlformats.org/spreadsheetml/2006/main" count="3935" uniqueCount="1189">
  <si>
    <t>RELATIVO A LA ASISTENCIA, EXCLUSIVIDAD Y PERMANENCIA PARA EL PERSONAL</t>
  </si>
  <si>
    <t>ACADÉMICO DE CARRERA INDETERMINADO</t>
  </si>
  <si>
    <t>No.</t>
  </si>
  <si>
    <t>Nombre</t>
  </si>
  <si>
    <t>Puesto</t>
  </si>
  <si>
    <t>Categoría</t>
  </si>
  <si>
    <t>Departamento</t>
  </si>
  <si>
    <t>2012-1</t>
  </si>
  <si>
    <t>Estado</t>
  </si>
  <si>
    <t>ACEVES TORRES RAUL</t>
  </si>
  <si>
    <t>Investigador de Tiempo Completo</t>
  </si>
  <si>
    <t>Titular C</t>
  </si>
  <si>
    <t>ACCEVEDO HERNANDEZ SILVESTRE ALBERTO</t>
  </si>
  <si>
    <t>MTC</t>
  </si>
  <si>
    <t>TIT.C</t>
  </si>
  <si>
    <t>317400-DEPARTAMENTO DE PSICOLOGIA Y CS DE LA COMUNICACION</t>
  </si>
  <si>
    <t>ACOSTA ENRIQUEZ MILKA DEL CARMEN</t>
  </si>
  <si>
    <t>Maestro de Tiempo Completo</t>
  </si>
  <si>
    <t>Titular A</t>
  </si>
  <si>
    <t>ACOSTA FELIX ANDRES</t>
  </si>
  <si>
    <t>ACUÑA CAMPA HERIBERTO</t>
  </si>
  <si>
    <t>TITULAR A</t>
  </si>
  <si>
    <t>ACUÑA GONZALEZ JESUS RAFAEL</t>
  </si>
  <si>
    <t>Asociado D</t>
  </si>
  <si>
    <t>ACUÑA MONGE QUTBERTO</t>
  </si>
  <si>
    <t>ACUÑA RUIZ MARIA JESUS YESENIA</t>
  </si>
  <si>
    <t>Asociado C</t>
  </si>
  <si>
    <t>ADAN BANTE NORMA PATRICIA</t>
  </si>
  <si>
    <t>TIT.A</t>
  </si>
  <si>
    <t>BIOLOGICAS Y AGROPECUARIAS NAVOJOA</t>
  </si>
  <si>
    <t>AGUIRRE HINOJOSA EDUARDO</t>
  </si>
  <si>
    <t>AGUILAR MONTAÑO CAROLINA</t>
  </si>
  <si>
    <t>ASOC C</t>
  </si>
  <si>
    <t>LENGUAS EXTRANJERAS</t>
  </si>
  <si>
    <t>AINZA CAÑIZARES RICARDO</t>
  </si>
  <si>
    <t>314300-DEPARTAMENTO DE CONTABILIDAD</t>
  </si>
  <si>
    <t>ALCANTARA CASTELO JESUS RODOLFO</t>
  </si>
  <si>
    <t>ASOC A</t>
  </si>
  <si>
    <t>CONTABILIDAD-STAUS</t>
  </si>
  <si>
    <t>ALCARAZ LUCERO FERNANDA</t>
  </si>
  <si>
    <t>T.A.</t>
  </si>
  <si>
    <t>GRAL C</t>
  </si>
  <si>
    <t>ALDANA MADRID MARIA LOURDES</t>
  </si>
  <si>
    <t>ALESSI MOLINA MARIA TERESA</t>
  </si>
  <si>
    <t>ALMAZAN HOLGUIN LUIS ALONSO</t>
  </si>
  <si>
    <t>ALMENDARIZ TAPIA FRANCISCO JAVIER</t>
  </si>
  <si>
    <t>ALPUCHE CRUZ MARIA GUADALUPE</t>
  </si>
  <si>
    <t>Titular B</t>
  </si>
  <si>
    <t>ALVARADO IBARRA JUANA</t>
  </si>
  <si>
    <t xml:space="preserve">T.A. </t>
  </si>
  <si>
    <t>GRAL. B</t>
  </si>
  <si>
    <t>ALVARADO IBARRA MARIA GUADALUPE</t>
  </si>
  <si>
    <t>ALVARADO RUIZ JOSÉ MAGDALENO</t>
  </si>
  <si>
    <t>ASOC D</t>
  </si>
  <si>
    <t>316300-DEPARTAMENTO DE INGENIERIA INDUSTRIAL</t>
  </si>
  <si>
    <t>ALVAREZ AVILES ALFONSO</t>
  </si>
  <si>
    <t>ALVAREZ CHAVEZ CLARA ROSALIA</t>
  </si>
  <si>
    <t>TIT-C</t>
  </si>
  <si>
    <t>ALVAREZ LÓPEZ ELVA</t>
  </si>
  <si>
    <t>318400-DEPARTAMENTO DE LETRAS Y LINGÜISTICA</t>
  </si>
  <si>
    <t>ALVAREZ NAJERA RAMON ARMANDO</t>
  </si>
  <si>
    <t>ASOC. D</t>
  </si>
  <si>
    <t>ALVAREZ RAMOS GUILLERMINA</t>
  </si>
  <si>
    <t>ALVAREZ RAMOS MARIO ENRIQUE</t>
  </si>
  <si>
    <t>ALVAREZ VÁZQUEZ ANA PAZ</t>
  </si>
  <si>
    <t>MTC.</t>
  </si>
  <si>
    <t>BELLAS ARTES</t>
  </si>
  <si>
    <t>AMAYA MARTINEZ RICARDO</t>
  </si>
  <si>
    <t xml:space="preserve">MAESTRO DE TIEMPO COMPLETO </t>
  </si>
  <si>
    <t>ANAYA EREDIAS CARLOS</t>
  </si>
  <si>
    <t>ANAYA ISLAS JESUS</t>
  </si>
  <si>
    <t>ANAYA PEREZ MARIA ELENA</t>
  </si>
  <si>
    <t>ANDRADE PACO JOSEFINA</t>
  </si>
  <si>
    <t>TIT-A</t>
  </si>
  <si>
    <t>ANDUAGA COTA ROSARIO</t>
  </si>
  <si>
    <t>APOLINAR IRIBE ALEJANDRO</t>
  </si>
  <si>
    <t>ARAIZA VAZQUEZ FRANCISCO RAMON</t>
  </si>
  <si>
    <t>ARAOZ ROBLES  MARÍA EDITH</t>
  </si>
  <si>
    <t>ASOC. C</t>
  </si>
  <si>
    <t>ARAUX SANCHEZ ELIZABETH</t>
  </si>
  <si>
    <t>ARCE CORRALES MARIA ENGRACIA</t>
  </si>
  <si>
    <t>T.A</t>
  </si>
  <si>
    <t>NIVEL C</t>
  </si>
  <si>
    <t>313300-DEPARTAMENTO DE CS. QUIMICO BIOLOGICAS</t>
  </si>
  <si>
    <t>ARECHIGA CARRILLO MARIA BALVANEDA</t>
  </si>
  <si>
    <t>ARENAS HINOJOSA MARIA CLARISSA</t>
  </si>
  <si>
    <t>ARIZPE CHÁVEZ HUMBERTO</t>
  </si>
  <si>
    <t>TIT.B</t>
  </si>
  <si>
    <t>DIFUS</t>
  </si>
  <si>
    <t>ARMAS REYES RAMON</t>
  </si>
  <si>
    <t>QUIMICO BIOLOGICAS AGROPECUARIAS</t>
  </si>
  <si>
    <t>ARMENDARIZ JIMENEZ LUZ IRENE</t>
  </si>
  <si>
    <t>GRAL B</t>
  </si>
  <si>
    <t>ARMENTA AGUILAR FRANCISCO NEMESIO</t>
  </si>
  <si>
    <t>ARMENTA VILLEGAS LORENA</t>
  </si>
  <si>
    <t>ESP. A</t>
  </si>
  <si>
    <t>316500-DEPARTAMENTO DE INVESTIGACION EN POLIMEROS</t>
  </si>
  <si>
    <t>ARMENTA YOCUPICIO VICTOR MANUEL</t>
  </si>
  <si>
    <t>TA.</t>
  </si>
  <si>
    <t>ASOSC C</t>
  </si>
  <si>
    <t>SOCIALES NAVOJOA</t>
  </si>
  <si>
    <t>ARREAGA GARCIA GUILLERMO</t>
  </si>
  <si>
    <t>MAESTTRO DE TIEMPO COMPLETO</t>
  </si>
  <si>
    <t>ARIAS MARTINEZ JOEL</t>
  </si>
  <si>
    <t>TIT A</t>
  </si>
  <si>
    <t>BIOLOGICAS Y DE LA SALUD CAJEME</t>
  </si>
  <si>
    <t>ARIAS TOBIN BEATRIZ ELENA</t>
  </si>
  <si>
    <t>CABORCA</t>
  </si>
  <si>
    <t>ARVAYO ORTIZ ROSA MARINA</t>
  </si>
  <si>
    <t>ARVIZU FLORES ALDO ALEJANDRO</t>
  </si>
  <si>
    <t>DEPARTAMENTO DE Q.B.</t>
  </si>
  <si>
    <t>ARVIZU IBARRA CARMEN HORTENCIA</t>
  </si>
  <si>
    <t>ASOC.A</t>
  </si>
  <si>
    <t>ATONDO ENCINAS MARGARITA JUDITH</t>
  </si>
  <si>
    <t>GRAL .C.</t>
  </si>
  <si>
    <t>AVENDAÑO ENCISO ALIPIA</t>
  </si>
  <si>
    <t>AVILA BARRERA JUAN CARLOS</t>
  </si>
  <si>
    <t>PROF.INV.</t>
  </si>
  <si>
    <t>TA</t>
  </si>
  <si>
    <t>AVILA BARCELO JESÚS RAFAEL</t>
  </si>
  <si>
    <t>TA GENERAL</t>
  </si>
  <si>
    <t>MEDICINA</t>
  </si>
  <si>
    <t>AVILA GODOY M. GUADALUPE</t>
  </si>
  <si>
    <t>AVILA GODOY RAMIRO</t>
  </si>
  <si>
    <t>TIT C.</t>
  </si>
  <si>
    <t>AVILA MIRAMONTES JOSE ALBERTO</t>
  </si>
  <si>
    <t>MAESTRO DE TIEMPO COMPLETO</t>
  </si>
  <si>
    <t>T.B.</t>
  </si>
  <si>
    <t>AVILES ICEDO CESAR</t>
  </si>
  <si>
    <t>AYALA ALVAREZ FÉLIX</t>
  </si>
  <si>
    <t>ASOC.C</t>
  </si>
  <si>
    <t>421200-DEPARTAMENTO DE ADMINISTRACION AGROPECUARIA</t>
  </si>
  <si>
    <t>AYALA ASTORGA GLORIA IRMA</t>
  </si>
  <si>
    <t>AYALA LIZARRAGA SANTIAGO</t>
  </si>
  <si>
    <t>BACA RAMÍREZ ABEL</t>
  </si>
  <si>
    <t>AJUSTE CONT.</t>
  </si>
  <si>
    <t>ASOC.D</t>
  </si>
  <si>
    <t>BALCAZAR MEZA MANUEL</t>
  </si>
  <si>
    <t>BALLESTEROS GRIJALVA MONICA</t>
  </si>
  <si>
    <t>C</t>
  </si>
  <si>
    <t>BANDA CASTRO ANA LILIA</t>
  </si>
  <si>
    <t>BAÑUELOS ARZAC JESÚS ALFONSO</t>
  </si>
  <si>
    <t>311100-DEPARTAMENTO DE VICERRECTORIA UNIDAD CENTRO</t>
  </si>
  <si>
    <t>BARBOZA FLORES MARCELINO</t>
  </si>
  <si>
    <t>BARBUZON PACHECO MARIA OLIVIA</t>
  </si>
  <si>
    <t>BARCELO VALENZUELA MARIO</t>
  </si>
  <si>
    <t>BARFFUSON DOMINGUEZ FELIPE</t>
  </si>
  <si>
    <t>BARRAGAN HERNANDEZ OLGA</t>
  </si>
  <si>
    <t>BARRALES HEREDIA SUSANA MARLENE</t>
  </si>
  <si>
    <t>313200-DEPARTAMENTO DE AGRICULTURA</t>
  </si>
  <si>
    <t>BARBIER MULLER CLOTILDE</t>
  </si>
  <si>
    <t>DEPARTAMENTO DE LENGUAS EXTRANJERAS</t>
  </si>
  <si>
    <t>BARAHONA HERREJON NIDIA CAROLINA</t>
  </si>
  <si>
    <t>DEPORTES</t>
  </si>
  <si>
    <t>BARRAZA FELIX SERGIO</t>
  </si>
  <si>
    <t>BARRAZA GUARDADO RAMÓN HÉCTOR</t>
  </si>
  <si>
    <t>TITULAR B</t>
  </si>
  <si>
    <t>DEPARTAMENTO DE DICTUS</t>
  </si>
  <si>
    <t>BARRERA SILVA MIGUEL ANGEL</t>
  </si>
  <si>
    <t>ASOC C.</t>
  </si>
  <si>
    <t>BARRERAS AGUILAR ISABEL JUSTINA</t>
  </si>
  <si>
    <t>BARRON HOYOS JESUS MANUEL</t>
  </si>
  <si>
    <t>PROFESOR INVESTIGADOR</t>
  </si>
  <si>
    <t>TITULAR C</t>
  </si>
  <si>
    <t>BARRON WILSON MODESTO</t>
  </si>
  <si>
    <t>BARROZO LUGO ALICIA</t>
  </si>
  <si>
    <t>BARTOLINI BORJORQUEZ AGUSTIN</t>
  </si>
  <si>
    <t xml:space="preserve">MESTRO DE TIEMPO COMPLETO </t>
  </si>
  <si>
    <t>BASURTO ALVAREZ ROSSANA</t>
  </si>
  <si>
    <t>BAUTISTA JACOBO ALEJANDRINA</t>
  </si>
  <si>
    <t xml:space="preserve">MTC </t>
  </si>
  <si>
    <t>MATEMÁTICAS</t>
  </si>
  <si>
    <t>BELLO QUIROGA FRANCISCO JAVIER</t>
  </si>
  <si>
    <t>BELTRAN MORENO SERGIO ALBERTO</t>
  </si>
  <si>
    <t>BENITEZ BALTAZAR VICTOR HUGO</t>
  </si>
  <si>
    <t>ASOC.  C.</t>
  </si>
  <si>
    <t>BERMAN MENDOZA DAINET</t>
  </si>
  <si>
    <t>BERNAL HERNANDEZ RODOLFO</t>
  </si>
  <si>
    <t>BETANCOURT REYES REBECA ANDREA</t>
  </si>
  <si>
    <t>BOBADILLA ENCINAS GERARDO FRANCISCO</t>
  </si>
  <si>
    <t>BOLADO MARTINEZ ENRIQUE</t>
  </si>
  <si>
    <t>MAETRO TIEMPO COMPLETO</t>
  </si>
  <si>
    <t>TIT. B</t>
  </si>
  <si>
    <t>BORBOA FLORES JESUS</t>
  </si>
  <si>
    <t>BORBON ALMADA ANA CECILIA</t>
  </si>
  <si>
    <t>BORBON GONZALEZ DORA JULIA</t>
  </si>
  <si>
    <t>BORBON SIQUEIROS RAFAEL RUBEN</t>
  </si>
  <si>
    <t>BRAU ROJAS AGUSTIN</t>
  </si>
  <si>
    <t>BRAVO CASTILLO GUSTAVO DE JESUS</t>
  </si>
  <si>
    <t>BRAVO TAPIA JOSE MARIA</t>
  </si>
  <si>
    <t>BRINGAS ALVARADO LORENA</t>
  </si>
  <si>
    <t>BROWN BOJORQUEZ FRANCISCO</t>
  </si>
  <si>
    <t>BURBOA ZAZUETA MARIA GUADALUPE</t>
  </si>
  <si>
    <t>BURGOS FLORES DAGOBERTO</t>
  </si>
  <si>
    <t>MAESTRO TIEMPO COMPLETO</t>
  </si>
  <si>
    <t>BURGOS HERNANDEZ ARMANDO</t>
  </si>
  <si>
    <t>BURROLA ENCINAS ROSA MARIA</t>
  </si>
  <si>
    <t>BURRUEL IBARRA SILVIA ELENA</t>
  </si>
  <si>
    <t>A</t>
  </si>
  <si>
    <t>BUSTAMANTE MONGE ADOLFO</t>
  </si>
  <si>
    <t>313500-DEPARTAMENTO DE INVESTIGACIONES CIENTIFICAS Y TEC.</t>
  </si>
  <si>
    <t>BUSTAMANTE MONGE DAVID ISAAC</t>
  </si>
  <si>
    <t>MTC TIT A</t>
  </si>
  <si>
    <t>ING.CIVIL Y MINAS</t>
  </si>
  <si>
    <t>CABALLERO GUTIERREZ LUCILA</t>
  </si>
  <si>
    <t>CABALLERO GUTIERREZ ROSA DEL CARMEN</t>
  </si>
  <si>
    <t>CABALLERO QUEVEDO OTILA MARIA</t>
  </si>
  <si>
    <t>CABANILLAS LÓPEZ RAFAEL ENRIQUE</t>
  </si>
  <si>
    <t>CADENA BADILLA JESUS MARTIN</t>
  </si>
  <si>
    <t>CALCANEO ROLDAN CARLOS ANTONIO</t>
  </si>
  <si>
    <t>CALLEJA RUIZ CARLOS MANUEL</t>
  </si>
  <si>
    <t>Maestro de Tiempo Completo (Ajuste)</t>
  </si>
  <si>
    <t>CALLES MONTIJO FERNANDO</t>
  </si>
  <si>
    <t>CALLES MONTIJO VICTOR MANUEL</t>
  </si>
  <si>
    <t>CAMALICH LANDAVAZO JESÚS DAVID</t>
  </si>
  <si>
    <t>CAMARENA GÓMEZ DENA MARIA JESUS</t>
  </si>
  <si>
    <t>CAMARGO PACHECO ANTONIA</t>
  </si>
  <si>
    <t>CAMARGO PACHECO BEATRIZ</t>
  </si>
  <si>
    <t>CAMARGO PACHECO MARÍA DE JESÚS</t>
  </si>
  <si>
    <t>ASOC.B</t>
  </si>
  <si>
    <t>CAMBEROS CASTAÑEDA NESTOR ANTONIO</t>
  </si>
  <si>
    <t>Asociado A</t>
  </si>
  <si>
    <t>CAMPELL ARAUJO HECTOR GUILLERMO</t>
  </si>
  <si>
    <t>DERECHO</t>
  </si>
  <si>
    <t>CAMPILLO CORRALES ANA ISABEL</t>
  </si>
  <si>
    <t>CAMPOY GUEREÑA GERMAN</t>
  </si>
  <si>
    <t>CAMPOS GARCIA JULIO CESAR</t>
  </si>
  <si>
    <t>FISICA MATEMÁTICAS E INGENIERIA CAJEME</t>
  </si>
  <si>
    <t>CANDIA PLATA MARIA DEL CARMEN</t>
  </si>
  <si>
    <t>CANETT ROMERO RAFAEL</t>
  </si>
  <si>
    <t>CANSECO VILCHIS EDUARDO PABLO</t>
  </si>
  <si>
    <t>CANTUA SESTEAGA SERGIO ALFONSO</t>
  </si>
  <si>
    <t>CAÑEZ CARRAZCO MARIA GUADALUPE</t>
  </si>
  <si>
    <t>CARDENAS LOPEZ JOSE LUIS</t>
  </si>
  <si>
    <t>CARRAZCO VALENZUELA MARIA ENGRACIA</t>
  </si>
  <si>
    <t>CARRASCO LOPEZ JOSE JAVIER</t>
  </si>
  <si>
    <t>SOCIOLOGÍA</t>
  </si>
  <si>
    <t>CARREÑO KNAPPE JAVIER HUMBERTO</t>
  </si>
  <si>
    <t>CARRILLO NAVARRO FRANCISCO ARMANDO</t>
  </si>
  <si>
    <t>MESTRO DE TIEMPO COMPLETO</t>
  </si>
  <si>
    <t>CARRIZOZA HERNANDEZ OSCAR</t>
  </si>
  <si>
    <t>318200-DEPARTAMENTO DE BELLAS ARTES</t>
  </si>
  <si>
    <t>CASTANEDA MEDINA BEATRIZ DEL CARMEN</t>
  </si>
  <si>
    <t>CASTELLANOS MORENO ARNULFO</t>
  </si>
  <si>
    <t>CASTELLANOS MORENO JORGE</t>
  </si>
  <si>
    <t>CASTELLANOS MORENO MIGUEL</t>
  </si>
  <si>
    <t>CASTELLANOS VILLEGAS ALEJANDRO EMILIO</t>
  </si>
  <si>
    <t>CASTILLO ESQUER RAFAEL</t>
  </si>
  <si>
    <t>CASTILLO GAMEZ REYNA AMANDA</t>
  </si>
  <si>
    <t>CASTILLO HUERTA RAQUEL EDITH</t>
  </si>
  <si>
    <t>BASICO</t>
  </si>
  <si>
    <t>318300-DEPARTAMENTO DE LENGUAS EXTRANJERAS</t>
  </si>
  <si>
    <t>CASTILLO MUNOZ JOSUE</t>
  </si>
  <si>
    <t>CASTILLO NAVARRO ADOLFO</t>
  </si>
  <si>
    <t>TEC.ACADEM</t>
  </si>
  <si>
    <t>GRAL  C</t>
  </si>
  <si>
    <t>CASTILLO OCHOA EMILIA</t>
  </si>
  <si>
    <t>CASTILLO ORTEGA MARIA MONICA</t>
  </si>
  <si>
    <t>CASTILLO ORTEGA RAFAEL</t>
  </si>
  <si>
    <t>CASTILLO SANTOS JESUS</t>
  </si>
  <si>
    <t>CASTILLO ZARAGOZA ELENA DESIREE</t>
  </si>
  <si>
    <t>CASTILLON CAMPAÑA LUCIA GUADALUPE</t>
  </si>
  <si>
    <t>CASTRO ARCE LAMBERTO</t>
  </si>
  <si>
    <t>CASTRO BURBOA GEORGINA</t>
  </si>
  <si>
    <t>CASTRO LLAMAS MIRNA VICTORIA</t>
  </si>
  <si>
    <t>CASTRO LONGORIA REINA</t>
  </si>
  <si>
    <t>CASTRO LUGO CARLOS</t>
  </si>
  <si>
    <t>CEBALLOS FERNANDEZ FRANCISCO A.</t>
  </si>
  <si>
    <t>CERTUCHA BARRAGAN MA. TERESA DEL CARMEN</t>
  </si>
  <si>
    <t>CERVANTES SOTO JESUS JAVIER</t>
  </si>
  <si>
    <t>CERVANTES MONTOYA MIGUEL ARTURO</t>
  </si>
  <si>
    <t>315500-DEPARTAMENTO DE INVESTIGACION EN FISICA</t>
  </si>
  <si>
    <t>CHAVEZ MORALES MARTIN</t>
  </si>
  <si>
    <t>CHAVEZ ORTIZ JOSE TRINIDAD</t>
  </si>
  <si>
    <t>CHAVEZ VALENZUELA MARIA ELENA</t>
  </si>
  <si>
    <t>CHERNOV VALERY</t>
  </si>
  <si>
    <t>CHON DUARTE MIGUEL</t>
  </si>
  <si>
    <t>CIENFUEGOS VELASCO FRANCISCO</t>
  </si>
  <si>
    <t>CINCO MOROYOQUI FRANCISCO JAVIER</t>
  </si>
  <si>
    <t>CLARK RIVAS MARIA GEORGINA</t>
  </si>
  <si>
    <t>CORELLA BERNAL RUBEN ARMANDO</t>
  </si>
  <si>
    <t>CORELLA MADUEÑO ADALBERTO</t>
  </si>
  <si>
    <t>CORELLA MADUEÑO MARIA ALBA GUADALUPE</t>
  </si>
  <si>
    <t>CORONA VALENZUELA JOSE FAUSTO</t>
  </si>
  <si>
    <t>DEPARTAMENTO DE CIENCIAS DEL DEPORTE</t>
  </si>
  <si>
    <t>CORONA MARTINEZ DAVID OCTAVIO</t>
  </si>
  <si>
    <t>CORONADO ACOSTA LEONARDO</t>
  </si>
  <si>
    <t>CORONADO GUTIERREZ ALVARO</t>
  </si>
  <si>
    <t>CORONADO LOPEZ JESUS HUMBERTO</t>
  </si>
  <si>
    <t>CORONADO LÓPEZ ROSA DELIA</t>
  </si>
  <si>
    <t>CORONADO MANUEL JESUS</t>
  </si>
  <si>
    <t>CORONADO QUINTANA JOSE ANGEL</t>
  </si>
  <si>
    <t>CORONEL BELTRAN ANGEL</t>
  </si>
  <si>
    <t>CORRAL RODRIGUEZ ROSARIO FORTINO</t>
  </si>
  <si>
    <t>CORRAL VERDUGO VICTOR</t>
  </si>
  <si>
    <t>CORRAL SOTOMAYOR LUCIA A</t>
  </si>
  <si>
    <t>T.A. C</t>
  </si>
  <si>
    <t>CORTE LOPEZ ALFONSO</t>
  </si>
  <si>
    <t>CORTEZ ROMAN NOLVIA ANA</t>
  </si>
  <si>
    <t>COTA GASTELUM ALMA GUADALUPE</t>
  </si>
  <si>
    <t>COTA ORTIZ MARIA GUADALUPE</t>
  </si>
  <si>
    <t>DEPARTAMENTO DE MATEMATICAS</t>
  </si>
  <si>
    <t>COVARRUBIAS CARILLO ALICIA</t>
  </si>
  <si>
    <t>AJUSTE DE CONTRATACIÓN</t>
  </si>
  <si>
    <t>317300-DEPARTAMENTO EN DERECHO</t>
  </si>
  <si>
    <t>CRUZ IBARRA CONCEPCIÓN</t>
  </si>
  <si>
    <t>NOGALES</t>
  </si>
  <si>
    <t>CRUZ ENCINAS IGNACIO</t>
  </si>
  <si>
    <t>CRUZ MORALES LUZ HAYDEE</t>
  </si>
  <si>
    <t>CRUZ VAZQUEZ CATALINA</t>
  </si>
  <si>
    <t>CUAMEA CRUZ GUILLERMO</t>
  </si>
  <si>
    <t>CUEVAS ARAMBURO MARIO MANUEL</t>
  </si>
  <si>
    <t>CURIEL RIVERA ADRIANA</t>
  </si>
  <si>
    <t>DAVILA GALINDO JOSE DOLORES</t>
  </si>
  <si>
    <t>DAVILA RASCON GUILLERMO</t>
  </si>
  <si>
    <t>DAVILA RASCON YNA MARÍA</t>
  </si>
  <si>
    <t>DEPARTAMENTO DE INGENIERIA INDUSTRIAL</t>
  </si>
  <si>
    <t>DE GUNTHER DELGADO LEONEL</t>
  </si>
  <si>
    <t>DE LA O VILLANUEVA MARGARITA</t>
  </si>
  <si>
    <t>DE LA ROSA LEAL MARIA EUGENIA</t>
  </si>
  <si>
    <t>DE LA VARA ESTRADA ANA BERTHA</t>
  </si>
  <si>
    <t>DE LEON MUÑOZ MARIA HERMELINDA</t>
  </si>
  <si>
    <t>DEL CASTILLO ALARCON JOSE MARIA</t>
  </si>
  <si>
    <t>DEL CASTILLO BOJORQUEZ ANA GUADALUPE</t>
  </si>
  <si>
    <t>DEL CASTILLO CASTRO TERESA</t>
  </si>
  <si>
    <t>ASOSC.C</t>
  </si>
  <si>
    <t>DEL PARDO ESCALANTE ROBERTO</t>
  </si>
  <si>
    <t>DELGADILLO RODRIGUEZ CLAUDIO</t>
  </si>
  <si>
    <t>DELGADO MORENO VICTOR MANUEL</t>
  </si>
  <si>
    <t>DELGADO QUINTANAR EDNA PATRICIA</t>
  </si>
  <si>
    <t>513200-DEPARTAMENTO DE QUIMICO BILOGICAS Y AGR.</t>
  </si>
  <si>
    <t>DENNIS IBARRA MARCO ANTONIO</t>
  </si>
  <si>
    <t>DENOGEAN BALLESTEROS FRANCISCO GABRIEL</t>
  </si>
  <si>
    <t>DIAZ CASTAÑEDA RODOLFO</t>
  </si>
  <si>
    <t>DIAZ DE LEON GUZMAN JESUS XICOTENCATL</t>
  </si>
  <si>
    <t>DIAZ GOMEZ JOSE LUIS</t>
  </si>
  <si>
    <t>DIAZ GUERRA JOSE MANUEL</t>
  </si>
  <si>
    <t>DIAZ REYES GABRIELA DE LOS ANGELES</t>
  </si>
  <si>
    <t>DIAZ SANCHEZ LIDIA</t>
  </si>
  <si>
    <t>DOMINGUEZ GUEDEA MIRIAM TERESA</t>
  </si>
  <si>
    <t>DOMINGUEZ MEJIA ABELARDO</t>
  </si>
  <si>
    <t>DUARTE AGUILAR ENRIQUE ALEJANDRO</t>
  </si>
  <si>
    <t xml:space="preserve">MTC. </t>
  </si>
  <si>
    <t>TIT. A</t>
  </si>
  <si>
    <t>DUARTE RUIZ JULIO CESAR</t>
  </si>
  <si>
    <t>DUARTE ZAMORANO ROBERTO PEDRO</t>
  </si>
  <si>
    <t>DURAZO ORTIZ FRANCISCO ALONSO</t>
  </si>
  <si>
    <t>ECHEVERRIA JACOBO MARTIN GUSTAVO</t>
  </si>
  <si>
    <t>GRAL.C</t>
  </si>
  <si>
    <t>ENCINAS ESCARREGA CUAUHTEMOC</t>
  </si>
  <si>
    <t>ASOC. A</t>
  </si>
  <si>
    <t>SINDICATOS</t>
  </si>
  <si>
    <t>ENCINAS ENCINAS JOSE CARMELO</t>
  </si>
  <si>
    <t>ENCINAS MELENDREZ LETICIA DEL CARMEN</t>
  </si>
  <si>
    <t>ENCINAS NORZAGARAY LILIA</t>
  </si>
  <si>
    <t>ENCINAS ROMERO MARTIN ANTONIO</t>
  </si>
  <si>
    <t>ENCINAS VELARDE HERIBERTO</t>
  </si>
  <si>
    <t>ENRIQUEZ ACOSTA JESUS ANGEL</t>
  </si>
  <si>
    <t>ENRÍQUEZ LICÓN DORA ELVIA</t>
  </si>
  <si>
    <t>ENRÍQUEZ OCAÑA LUIS FERNANDO</t>
  </si>
  <si>
    <t>ERQUIZIO ESPINAL OSCAR ALFREDO</t>
  </si>
  <si>
    <t>ESCARCEGA URQUIJO HECTOR MANUEL</t>
  </si>
  <si>
    <t>ESPEJEL BLANCO JOEL ENRIQUE</t>
  </si>
  <si>
    <t>314400-DEPARTAMENTO DE ECONOMIA</t>
  </si>
  <si>
    <t>ESPINOZA DE SANTIAGO MIGUEL</t>
  </si>
  <si>
    <t>GRAL.</t>
  </si>
  <si>
    <t>ESPINOZA LOPEZ ARMIDA</t>
  </si>
  <si>
    <t>ESPINOZA MALDONADO INOCENTE GUADALUPE</t>
  </si>
  <si>
    <t>ESPINOZA MELÉNDREZ JOSÉ ALFREDO</t>
  </si>
  <si>
    <t>ESPINOZA MORALES FRANCISCO</t>
  </si>
  <si>
    <t>ESPINOZA MUÑIZ JAIME ALONSO</t>
  </si>
  <si>
    <t>ESPINOZA OJEDA ELIGIO</t>
  </si>
  <si>
    <t>ESQUER PERALTA JAVIER</t>
  </si>
  <si>
    <t>ESTRADA FERNANDEZ ZARINA</t>
  </si>
  <si>
    <t>ESTRELLA VANEGAS CARLOS SERVANDO</t>
  </si>
  <si>
    <t>CIENCIAS SOCIALES CABORCA</t>
  </si>
  <si>
    <t>ESTUPIÑAN MUNGUIA JORGE ALFREDO</t>
  </si>
  <si>
    <t>EVANS ANDURO JAVIER BERNARDO</t>
  </si>
  <si>
    <t>FÉLIX ANDUAGA JOAQUIN ANDRÉS</t>
  </si>
  <si>
    <t>ASO.D</t>
  </si>
  <si>
    <t>FELIX BELTRAN JAVIER</t>
  </si>
  <si>
    <t>FELIX ENRIQUEZ SERGIO</t>
  </si>
  <si>
    <t>FERRALES NÁPOLES MARYBEL</t>
  </si>
  <si>
    <t>FERNANDEZ  DAVID RENE</t>
  </si>
  <si>
    <t>FERNANDEZ REYNOSO MARTHA AMELIA</t>
  </si>
  <si>
    <t>FIGUEROA GONZALEZ LUIS FERNANDO</t>
  </si>
  <si>
    <t>FIGUEROA IBARRA CLAUDIA</t>
  </si>
  <si>
    <t>ASOC B</t>
  </si>
  <si>
    <t>DEPARTAMENTO DE ENFERMERIA</t>
  </si>
  <si>
    <t>FIGUEROA MORFIN JOSE ALFREDO</t>
  </si>
  <si>
    <t>FIGUEROA NAVARRO CARLOS</t>
  </si>
  <si>
    <t>FIGUEROA PRECIADO GUDELIA</t>
  </si>
  <si>
    <t>FIMBRES AMPARANO AIDA AMPARO</t>
  </si>
  <si>
    <t>FISHER CARRIZOZA JESUS MANUEL</t>
  </si>
  <si>
    <t>FLORES ACOSTA MARIO</t>
  </si>
  <si>
    <t xml:space="preserve">FLORES BARRAZA FRANCISCO EUSEBIO </t>
  </si>
  <si>
    <t>FLORES ESPINOZA RUBEN</t>
  </si>
  <si>
    <t>FLORES OCHOA ROLANDO</t>
  </si>
  <si>
    <t>TA GRAL. A</t>
  </si>
  <si>
    <t>FISICA MATEMÁTICAS E INGENIERIA NAVOJOA</t>
  </si>
  <si>
    <t>FLORES PEREZ PEDRO</t>
  </si>
  <si>
    <t>FLORES PÉREZ RAFAEL</t>
  </si>
  <si>
    <t>FLORES VARELA RAMONA</t>
  </si>
  <si>
    <t>FONSECA CHON JOSE DOMINGO</t>
  </si>
  <si>
    <t>FONSECA RAMIREZ REYES BALTAZAR</t>
  </si>
  <si>
    <t>FOX SANCHEZ EPIFANIO</t>
  </si>
  <si>
    <t>FOX SANCHEZ JESUS RAMON</t>
  </si>
  <si>
    <t>FOX SÁNCHEZ MARTÍN</t>
  </si>
  <si>
    <t>FRAIJO SING BLANCA SILVIA</t>
  </si>
  <si>
    <t>FRAGOZO ROBLES ARTURO</t>
  </si>
  <si>
    <t>FRANCO CARDENAS LUIS MANUEL</t>
  </si>
  <si>
    <t>FRANCO OSUNA JOSE ABRAHAM</t>
  </si>
  <si>
    <t>MAESTRO TIEMPO COMPLE</t>
  </si>
  <si>
    <t>FRANCO ORTIZ MARGARITA</t>
  </si>
  <si>
    <t>315200-DEPARTAMENTO DE FISICA</t>
  </si>
  <si>
    <t>FRIAS ARMENTA MARTHA</t>
  </si>
  <si>
    <t>FRIAS ARMENTA MARTIN EDUARDO</t>
  </si>
  <si>
    <t>FUENTES NAVARRO LUIS ALFREDO</t>
  </si>
  <si>
    <t>GAITAN OSORIO LUIS RICARDO</t>
  </si>
  <si>
    <t xml:space="preserve">Maestro de Tiempo Completo </t>
  </si>
  <si>
    <t>ASOC. B</t>
  </si>
  <si>
    <t>GALAZ SANCHEZ MARIA GUADALUPE</t>
  </si>
  <si>
    <t>GALINDO LÓPEZ LUZ BERTILA</t>
  </si>
  <si>
    <t>317200-DEPARTAMENTO DE HISTORIA Y ANTROPOLOGIA</t>
  </si>
  <si>
    <t>GALINDO ROMERO ADELINA</t>
  </si>
  <si>
    <t>GALVAN PARRA RAUL EMILIO</t>
  </si>
  <si>
    <t>GALVEZ ESPARZA MARIA ELENA</t>
  </si>
  <si>
    <t>GALVEZ RUIZ JUAN CARLOS</t>
  </si>
  <si>
    <t>GALVAN MOROYAQUI JOSÉ MANUEL</t>
  </si>
  <si>
    <t>DEPARTAMENTO DE MEDICINA</t>
  </si>
  <si>
    <t>GAMEZ CORRALES ROGELIO</t>
  </si>
  <si>
    <t>GAMEZ MEZA NOHEMI</t>
  </si>
  <si>
    <t>GARCIA ALEGRIA ALEJANDRO MONSERRAT</t>
  </si>
  <si>
    <t>GRAL.A</t>
  </si>
  <si>
    <t>GARCIA ALVARADO MARTIN GILDARDO</t>
  </si>
  <si>
    <t>GARCÍA ÁLVAREZ BLANCA DELIA</t>
  </si>
  <si>
    <t>GRAL. C</t>
  </si>
  <si>
    <t>GARCIA ARVIZU JESUS FERNANDO</t>
  </si>
  <si>
    <t>GARCIA CAÑEDO ALMA ILIANA</t>
  </si>
  <si>
    <t>GARCIA DURAN FRANCISCO CANDIDO</t>
  </si>
  <si>
    <t>GARCIA FIGUEROA ANA MARCELA</t>
  </si>
  <si>
    <t>GARCIA GUTIERREZ RAFAEL</t>
  </si>
  <si>
    <t>GARCIA HERNANDEZ FIDEL</t>
  </si>
  <si>
    <t>GARCIA JUAREZ ALEJANDRO</t>
  </si>
  <si>
    <t>GARCIA LLAMAS RAUL</t>
  </si>
  <si>
    <t>GARCIA MORAGA MARIA DEL CARMEN</t>
  </si>
  <si>
    <t>GARCIA MORENO ISABEL</t>
  </si>
  <si>
    <t>GARCIA NOGALES JOSÉ JESÚS</t>
  </si>
  <si>
    <t>GARCIA NAVARRETE GILBERTO</t>
  </si>
  <si>
    <t>GARCIA OCHOA JUAN JOSE</t>
  </si>
  <si>
    <t>GARCIA RAMIREZ JESUS ANTONIO</t>
  </si>
  <si>
    <t>GARCIA SOTELO FRANCISCO</t>
  </si>
  <si>
    <t>AGRICULTURA Y GANADERIA</t>
  </si>
  <si>
    <t>GARCIA VILLA MIRIAM DENISSE</t>
  </si>
  <si>
    <t>GRAL A.</t>
  </si>
  <si>
    <t>GARIBALDI ACOSTA LYDIA CONCEPCION</t>
  </si>
  <si>
    <t>GARIBAY ESCOBAR ADRIANA</t>
  </si>
  <si>
    <t>GARZA AGUIRRE MARIA DEL CARMEN</t>
  </si>
  <si>
    <t>GARZA ORTEGA SERGIO</t>
  </si>
  <si>
    <t>GASPAR ARMENTA JORGE ALBERTO</t>
  </si>
  <si>
    <t>GAXIOLA SANCHEZ MARIA TERESA</t>
  </si>
  <si>
    <t>512300-DEPARTAMENTO DE SOCIALES</t>
  </si>
  <si>
    <t>GASTELUM CASTRO ISMAEL MARIO</t>
  </si>
  <si>
    <t>GASTELUM FRANCO ROSA LAURA</t>
  </si>
  <si>
    <t>GASTELUM KNIGHT CARLA MICHELLE</t>
  </si>
  <si>
    <t>GAXIOLA ROMERO JOSE CONCEPCION</t>
  </si>
  <si>
    <t>GAUTHERAU LÓPEZ JORGE</t>
  </si>
  <si>
    <t>DEPARTAMENTO DE INGENIERIA CIVIL Y MINAS</t>
  </si>
  <si>
    <t>GERLACH BARRERA LUIS ERNESTO</t>
  </si>
  <si>
    <t>GOMEZ ALDAMA OSCAR RUBEN</t>
  </si>
  <si>
    <t>GOMEZ ALVAREZ AGUSTIN</t>
  </si>
  <si>
    <t>GÓMEZ CUADRAS SANDRA MIREYA</t>
  </si>
  <si>
    <t>316400-DEPARTAMENTO DE INGENIERIA QUIMICA Y METALURGIA</t>
  </si>
  <si>
    <t>GOMEZ FUENTES ROBERTO</t>
  </si>
  <si>
    <t>GOMEZ QUEZADA MARIO</t>
  </si>
  <si>
    <t>GONZALEZ AGUILAR RAUL REMIGIOO</t>
  </si>
  <si>
    <t>GONZALEZ BELLO EDGAR OSWALDO</t>
  </si>
  <si>
    <t>GONZALEZ BELTRONES ADRIA VELIA</t>
  </si>
  <si>
    <t>GONZALEZ BOUE GILBERTO MARIO</t>
  </si>
  <si>
    <t>GONZÁLEZ CARRAZCO ALFREDO</t>
  </si>
  <si>
    <t>DEPARTAMENTO FISICA,MATEM.INGENIERIA CABORCA</t>
  </si>
  <si>
    <t>GONZALEZ CAMACHO TARSILA</t>
  </si>
  <si>
    <t>GONZALEZ CANALES MARIA MARCELA</t>
  </si>
  <si>
    <t>GONZALEZ FELIX MAYRA LIZETT</t>
  </si>
  <si>
    <t>GONZALEZ GAXIOLA FERMÍN</t>
  </si>
  <si>
    <t>GONZALEZ GAXIOLA FRANCISCO</t>
  </si>
  <si>
    <t>GONZALEZ GOMEZ LILIA GUADALUPE</t>
  </si>
  <si>
    <t>GONZALEZ GONZALEZ MARIA CANDELARIA</t>
  </si>
  <si>
    <t>GONZALEZ GONZALEZ RODRIGO</t>
  </si>
  <si>
    <t>GONZALEZ LIZARRAGA MARIA GUADALUPE</t>
  </si>
  <si>
    <t>NIVEL B</t>
  </si>
  <si>
    <t>GONZALEZ LOPEZ JORGE ENRIQUE</t>
  </si>
  <si>
    <t>GONZALEZ LOZANO PATRICIA OLIVIA</t>
  </si>
  <si>
    <t>TITUTLAR B</t>
  </si>
  <si>
    <t>GONZALEZ OCHOA GUADALUPE</t>
  </si>
  <si>
    <t>QUIMICO BIOLOGICAS Y AGROPECUARIAS</t>
  </si>
  <si>
    <t>GONZALEZ RAMON ANDRES</t>
  </si>
  <si>
    <t>GONZALEZ RODRIGUEZ JOSE ANTONIO</t>
  </si>
  <si>
    <t>GONZÁLEZ RODRÍGUEZ MIREYA ESTHELA</t>
  </si>
  <si>
    <t>GONZALEZ VELAZQUEZ IRMA LAURA</t>
  </si>
  <si>
    <t>GONZALEZ VELAZQUEZ LETICIA MARIA</t>
  </si>
  <si>
    <t>GRACIA ALVAREZ BLANCA DELIA</t>
  </si>
  <si>
    <t>TEC. ACADEM</t>
  </si>
  <si>
    <t>GRACIANO VERDUGO ABRIL ZORAIDA</t>
  </si>
  <si>
    <t>GRACIDA VALDEPEÑA MIRIAM LIZ</t>
  </si>
  <si>
    <t>TA. GRAL C</t>
  </si>
  <si>
    <t>GRAJEDA BUSTAMANTE AARON AURELIO</t>
  </si>
  <si>
    <t>GRIJALVA CHON JOSE MANUEL</t>
  </si>
  <si>
    <t>GRIJALVA MONTEVERDE AGUSTIN</t>
  </si>
  <si>
    <t>GRIJALVA NORIEGA FRANCISCO JAVIER</t>
  </si>
  <si>
    <t>GRIJALVA OTERO OLGA ARMIDA</t>
  </si>
  <si>
    <t>GRIJALVA OTERO ABELARDO</t>
  </si>
  <si>
    <t>GUEREÑA DE LA LLATA JOSE MARIA</t>
  </si>
  <si>
    <t>GUEREÑA DE LA LLATA LUIS FERNANDO</t>
  </si>
  <si>
    <t>GUERRERO DE LA LLATA PATRICIA DEL CARMEN</t>
  </si>
  <si>
    <t>MAESTRO DE TIEMPO COMPLETO A</t>
  </si>
  <si>
    <t>ASOC, C</t>
  </si>
  <si>
    <t>GUERRERO FONSECA JOSE FAUSTO</t>
  </si>
  <si>
    <t xml:space="preserve">MESTO DE TIEMPO COMPLETO </t>
  </si>
  <si>
    <t>GUERRERO GERMÁN PATRICIA</t>
  </si>
  <si>
    <t>GUERRERO RUIZ JOSE COSME</t>
  </si>
  <si>
    <t>GUILLEN LUGIGO MANUELA</t>
  </si>
  <si>
    <t>GUTIERREZ CORONADO OLGA ALICIA</t>
  </si>
  <si>
    <t>GUTIERREZ CORONADO JESUS EMERITA</t>
  </si>
  <si>
    <t>DEPARTAMENTO DE DERECHO</t>
  </si>
  <si>
    <t>GUTIERREZ ESTRADA MARIA REBECA</t>
  </si>
  <si>
    <t>ASOSC D</t>
  </si>
  <si>
    <t>GUTIERREZ FLORES GERARDO</t>
  </si>
  <si>
    <t>GUTIERREZ LAGUNAS ANDRES</t>
  </si>
  <si>
    <t>GUTIERREZ LOPEZ SERGIO</t>
  </si>
  <si>
    <t>GUTÍERREZ MENDIVIL DOMINGO</t>
  </si>
  <si>
    <t>GUTIERREZ MILLAN LUIS ENRIQUE</t>
  </si>
  <si>
    <t>GUTIERREZ ROHAN DANIEL CARLOS</t>
  </si>
  <si>
    <t>GUTIERREZ VAZQUEZ IRENE</t>
  </si>
  <si>
    <t>PROF INV.</t>
  </si>
  <si>
    <t>GUTÚ OCAMPO OLIVIA CAROLINA</t>
  </si>
  <si>
    <t>MAESTO DE TIEMPO COMPLETO</t>
  </si>
  <si>
    <t>GUZMAN  GREGORIO</t>
  </si>
  <si>
    <t>GUZMAN HERNANDEZ JESUS RODOLFO</t>
  </si>
  <si>
    <t>GUZMAN MARQUEZ MARIO</t>
  </si>
  <si>
    <t>GUZMAN PARTIDA MARTHA DOLORES</t>
  </si>
  <si>
    <t>HAZAS IZQUIERDO RAÚL GILBERTO</t>
  </si>
  <si>
    <t>HERAS ARIAS IGNACIO MARIO</t>
  </si>
  <si>
    <t>HEREDIA BUSTAMANTE JOSE ALFREDO</t>
  </si>
  <si>
    <t>HERNANDEZ HERNANDEZ HECTOR ALFREDO</t>
  </si>
  <si>
    <t>315400-DEPARTAMNETO DE MATEMATICAS</t>
  </si>
  <si>
    <t>HERNANDEZ LOPEZ JOSE SAUL</t>
  </si>
  <si>
    <t>HERNANDEZ SANCHEZ MIGUEL ANGEL</t>
  </si>
  <si>
    <t>GENERAL C</t>
  </si>
  <si>
    <t>HERNANDEZ VILLA EVA ANGELINA</t>
  </si>
  <si>
    <t>HERRERA CARBAJAL SOCORRO</t>
  </si>
  <si>
    <t>HERRERA ESPERO JORGE ENRIQUE</t>
  </si>
  <si>
    <t>HERRERA URBINA JOSE RONALDO</t>
  </si>
  <si>
    <t>HERRERA URBINA SAUL</t>
  </si>
  <si>
    <t>HIGUERA SANCHEZ FELIX MAURO</t>
  </si>
  <si>
    <t>HINOJOSA PALAFOX JESUS FERNANDO</t>
  </si>
  <si>
    <t>HINOJOSA FIGUEROA ANA BERTHA</t>
  </si>
  <si>
    <t>317500-DEPARTAMENTO DE SOCIOLOGIA Y ADMON PUBLICA</t>
  </si>
  <si>
    <t>HOYOS ARVIZU AMALIA</t>
  </si>
  <si>
    <t>HOYOS RUIZ GRACIELA</t>
  </si>
  <si>
    <t>HUERTA ALDAZ NOLBERTA</t>
  </si>
  <si>
    <t>HUERTA GONZALEZ TANIA KARINA</t>
  </si>
  <si>
    <t>GRAL. A</t>
  </si>
  <si>
    <t>HUEZ LOPEZ MARCO ANTONIO</t>
  </si>
  <si>
    <t>HUGUES GALINDO ENRIQUE</t>
  </si>
  <si>
    <t>IBARRA ARAGON HONORIO</t>
  </si>
  <si>
    <t>IBARRA CORONADO MARÍA TERESA</t>
  </si>
  <si>
    <t>IBARRA FLORES FERNANDO ARTURO</t>
  </si>
  <si>
    <t>MAESTRO DE TIEMPO COMLPLETO</t>
  </si>
  <si>
    <t>IBARRA FLORES MAURICIO</t>
  </si>
  <si>
    <t>IBARRA LOPEZ GRACIELA</t>
  </si>
  <si>
    <t>IBARRA OLMOS SILVIA ELENA</t>
  </si>
  <si>
    <t>IBELLES CONTRERAS MARIA DE LOS ANGELES</t>
  </si>
  <si>
    <t>ICEDO GARCIA RAMONA</t>
  </si>
  <si>
    <t>IRIGOYEN MORALES JUAN JOSE</t>
  </si>
  <si>
    <t>IRIGOYEN MORALES LEON FELIPE</t>
  </si>
  <si>
    <t>ARQUITECTURA Y DISEÑO</t>
  </si>
  <si>
    <t>ISLAS DURÓN ROSA MARÍA</t>
  </si>
  <si>
    <t>ISLAS RODRIGUEZ ALFREDO</t>
  </si>
  <si>
    <t>JACOBO MARTINEZ FRANCIA CAMELIA</t>
  </si>
  <si>
    <t>FISICA MATEMÁTICAS E INGENIERIA CABORCA</t>
  </si>
  <si>
    <t>JAUREGUI DIAZ ANTONIO</t>
  </si>
  <si>
    <t>JIMENEZ LEON JOSE</t>
  </si>
  <si>
    <t>JIMENEZ ORNELAS ROBERTO</t>
  </si>
  <si>
    <t>DEPARTAMENTO DE FÍSICA</t>
  </si>
  <si>
    <t>JAIME RODRIGUEZ MARTHA ELENA</t>
  </si>
  <si>
    <t>NIVEL A</t>
  </si>
  <si>
    <t>JIMENEZ RUIZ JUAN ANTONIO</t>
  </si>
  <si>
    <t>JURAZ PEÑA NICOLAS GUADALUPE</t>
  </si>
  <si>
    <t>ASOSC. A</t>
  </si>
  <si>
    <t>JUVERA BRACAMONTES JOSE JESUS</t>
  </si>
  <si>
    <t>LANDAVAZO GRACIA OSVALDO</t>
  </si>
  <si>
    <t>LABORIN MORENO JESUS ALBERTO</t>
  </si>
  <si>
    <t>LARA SOTO YESSICA</t>
  </si>
  <si>
    <t>ASOC  D</t>
  </si>
  <si>
    <t>LARIOS RODRIGUEZ IRMA NANCY</t>
  </si>
  <si>
    <t>LARIOS VELASCO ROGELIO</t>
  </si>
  <si>
    <t>LARIOS VELARDE LUIS FELIPE</t>
  </si>
  <si>
    <t>LEDESMA OSUNA ANA IRENE</t>
  </si>
  <si>
    <t>LEON DUARTE GUSTAVO ADOLFO</t>
  </si>
  <si>
    <t>LEÓN BAZAN MARIA JULIA</t>
  </si>
  <si>
    <t>LEON GODINEZ LETICIA</t>
  </si>
  <si>
    <t>LEON LARA JUAN DE DIOS</t>
  </si>
  <si>
    <t>ASOSC. D</t>
  </si>
  <si>
    <t>LERMA MALDONADO ROSA ESTELA</t>
  </si>
  <si>
    <t>LEYVA CARRERAS ALMA BRENDA</t>
  </si>
  <si>
    <t>LEYVA CASTELLANOS HORACIO</t>
  </si>
  <si>
    <t>LEYVA PACHECO GONZALO</t>
  </si>
  <si>
    <t>LIPOVKA KOSTKO ANTON ADOLFOVICH</t>
  </si>
  <si>
    <t>LIZARRAGA RUBIO MANUEL ARMANDO</t>
  </si>
  <si>
    <t>LLANES MORALES LEONARDO</t>
  </si>
  <si>
    <t>TA C</t>
  </si>
  <si>
    <t>DEPARTAMENTO QUIMICO BIOLOGICAS</t>
  </si>
  <si>
    <t>LLAMAS LOPEZ LUIS ANTONIO</t>
  </si>
  <si>
    <t>LOAIZA VILLEGAS JUAN MANUEL</t>
  </si>
  <si>
    <t>LÓPEZ AGUIRRE FABIOLA SUSETH</t>
  </si>
  <si>
    <t>ESPECIALIZADO A</t>
  </si>
  <si>
    <t>LÓPEZ AHUMADA GUADALUPE AMANDA</t>
  </si>
  <si>
    <t>313600-DEPARTAMENTO DE INVESTIGACION  Y POSG. EN ALIM</t>
  </si>
  <si>
    <t>LOPEZ ARRIQUIVEZ MIGUEL ANGEL</t>
  </si>
  <si>
    <t>LOPEZ CEBALLOS PAULINA  DANAE</t>
  </si>
  <si>
    <t>´MAESTRO DE TIEMPO COMPLETO</t>
  </si>
  <si>
    <t>LOPEZ CRUZ JOSE JUAN GERARDO</t>
  </si>
  <si>
    <t>LOPEZ ELIAS JESUS</t>
  </si>
  <si>
    <t>LOPEZ ELIAS JOSE ANTONIO</t>
  </si>
  <si>
    <t>LOPEZ ESTUDILLO RIGOBERTO ANTONIO</t>
  </si>
  <si>
    <t>PROF. INV.</t>
  </si>
  <si>
    <t>LOPEZ LOPEZ ZAYRA EUGENIA</t>
  </si>
  <si>
    <t>LOPEZ MALDONADO ELVA LUZ</t>
  </si>
  <si>
    <t>LOPEZ MAZON SYLVIA LORENIA</t>
  </si>
  <si>
    <t>LOPEZ MIRANDA CLAUDIO ALFREDO</t>
  </si>
  <si>
    <t>LOPEZ MONTES FRANCISCO</t>
  </si>
  <si>
    <t>LOPEZ NAVARRO IRMA ROSA</t>
  </si>
  <si>
    <t>LOPEZ OBREGON MIGUEL FERNANDO</t>
  </si>
  <si>
    <t>LOPEZ ROMAN LEOBARDO</t>
  </si>
  <si>
    <t>LOPEZ SOTO LUIS FERNANDO</t>
  </si>
  <si>
    <t>LÓPEZ URIARTE MIGUEL ANGEL</t>
  </si>
  <si>
    <t>LORENZANA DURAN GUSTAVO</t>
  </si>
  <si>
    <t>LOZANO COTA LUIS MANUEL</t>
  </si>
  <si>
    <t>LOZANO TAYLOR JOSE</t>
  </si>
  <si>
    <t>LUGO ZEPULVEDA RAMÓN EFRAÍN</t>
  </si>
  <si>
    <t xml:space="preserve">CIENCIAS QUIMICO BIOLOGICAS Y AGROPECUARIAS </t>
  </si>
  <si>
    <t>LUNA PRECIADO FRANCISCO</t>
  </si>
  <si>
    <t>TIT.A.</t>
  </si>
  <si>
    <t>LUNA SANCHEZ CARLOS ARMANDO</t>
  </si>
  <si>
    <t xml:space="preserve">PROF.INV. </t>
  </si>
  <si>
    <t>T A</t>
  </si>
  <si>
    <t>LUQUE VASQUEZ FERNANDO</t>
  </si>
  <si>
    <t>MACHADO CASTILLO FERMIN</t>
  </si>
  <si>
    <t>MESTRO TIEMPO COMPLETO</t>
  </si>
  <si>
    <t>MACHI LARA LORENA</t>
  </si>
  <si>
    <t>PROF.INVESTIGADOR</t>
  </si>
  <si>
    <t>MALDONADO ARCE AMIR DARIO</t>
  </si>
  <si>
    <t>MALDONADO GONZALES BLANCA IDALIA</t>
  </si>
  <si>
    <t>MANCILLAS FIGUEROA CARLOS ALONSO</t>
  </si>
  <si>
    <t>MANCILLAS TREVIÑO FERNANDO ARTURO</t>
  </si>
  <si>
    <t>MANJARREZ PEÑUÑURI CLAUDIA</t>
  </si>
  <si>
    <t xml:space="preserve">MANZANAREZ MARTINEZ JESUS </t>
  </si>
  <si>
    <t>MANZANO TORRES ISIDRO</t>
  </si>
  <si>
    <t>Asociado B</t>
  </si>
  <si>
    <t>MARIN MARTINEZ AMINA</t>
  </si>
  <si>
    <t>MARINCIC LOVRIHA IRENE</t>
  </si>
  <si>
    <t>MARMOLEJO LOPEZ MARIA DEL CARMEN</t>
  </si>
  <si>
    <t>MARQUEZ RIOS ENRIQUE</t>
  </si>
  <si>
    <t>MARQUEZ ULLOA FRANCISCA BELINDA</t>
  </si>
  <si>
    <t>MARTIN RIVERA MARTHA HORTENSIA</t>
  </si>
  <si>
    <t>MARTINEZ BARBOSA MARIA ELISA</t>
  </si>
  <si>
    <t>MARTINEZ CASTRO JOSE LUIS</t>
  </si>
  <si>
    <t>MARTINEZ CORDOVA LUIS RAFAEL</t>
  </si>
  <si>
    <t>MARTINEZ CORRAL JESUS MARTIN</t>
  </si>
  <si>
    <t>MARTINEZ DURAN ANA BERTHA</t>
  </si>
  <si>
    <t>MARTINEZ FABIAN CONSTANTINO</t>
  </si>
  <si>
    <t>MARTÍNEZ FIGUEROA ALMA LETICIA</t>
  </si>
  <si>
    <t>MARTINEZ FIGUEROA MARTHA</t>
  </si>
  <si>
    <t>MARTINEZ HEREDIA DAMIAN</t>
  </si>
  <si>
    <t>MARTINEZ RETAMA SILVIA</t>
  </si>
  <si>
    <t>MARTINEZ MARTINEZ OSCAR</t>
  </si>
  <si>
    <t>TITULAR</t>
  </si>
  <si>
    <t>DEPARTAMENTO  DE FÍSICA MATEMATICAS E INGENIERIAS NAVOJOA</t>
  </si>
  <si>
    <t>MARTINEZ PRECIADO MARTINA MARCELA</t>
  </si>
  <si>
    <t>MATUS VERDUGO MANUELA</t>
  </si>
  <si>
    <t>MAYTORENA RODRIGUEZ JUAN PEDRO</t>
  </si>
  <si>
    <t>MEDELLIN PALENCIA ALEJANDRO</t>
  </si>
  <si>
    <t>MEDINA BAÑUELOS MARIA TERESA</t>
  </si>
  <si>
    <t>MEDINA DIAZ OSCAR</t>
  </si>
  <si>
    <t>MEDINA JUAREZ LUIS ANGEL</t>
  </si>
  <si>
    <t>MEDINA RODRIGUEZ CONCEPCION LORENIA</t>
  </si>
  <si>
    <t>MEDINA VERDUGO JORGE ISIDRO</t>
  </si>
  <si>
    <t>MELENDREZ AMAVIZCA RODRIGO</t>
  </si>
  <si>
    <t>MELING LOPEZ ALF ENRIQUE</t>
  </si>
  <si>
    <t>MENDOZA COTA GERMAN</t>
  </si>
  <si>
    <t>MENDOZA CORDOVA ABRAHAM</t>
  </si>
  <si>
    <t>NIV. A.</t>
  </si>
  <si>
    <t>315300-DEPARTAMENTO DE GEOLOGIA</t>
  </si>
  <si>
    <t>MENDOZA HECTOR MANUEL</t>
  </si>
  <si>
    <t>MENDOZA MEXIA ALFREDO</t>
  </si>
  <si>
    <t>TEC. ACADEM.</t>
  </si>
  <si>
    <t>MENDOZA YAÑEZ MARICELA</t>
  </si>
  <si>
    <t>MERCADO AMPARANO MANUEL</t>
  </si>
  <si>
    <t>MERCADO CASTILLO LAURO RUFINO</t>
  </si>
  <si>
    <t>MERCADO CASTRO JESUS ENRIQUE</t>
  </si>
  <si>
    <t>MERCADO LOPEZ JOSE ANTONIO</t>
  </si>
  <si>
    <t>MEZA FIGUEROA DIANA MARIA</t>
  </si>
  <si>
    <t>MEZA SANCHEZ ARTURO ALEJANDRO</t>
  </si>
  <si>
    <t>MINJAREZ SOSA JESUS ADOLFO</t>
  </si>
  <si>
    <t>MINJAREZ SOSA JOSE ISMAEL</t>
  </si>
  <si>
    <t>MIRANDA PASOS ISRAEL</t>
  </si>
  <si>
    <t>MOCTEZUMA NAVARRETE PEDRO</t>
  </si>
  <si>
    <t>MOLINA GONZALEZ MARIA DEL ROSARIO</t>
  </si>
  <si>
    <t>SOCILAES NAVOJOA</t>
  </si>
  <si>
    <t>MOLINA PALAFOX MARCO ANTONIO</t>
  </si>
  <si>
    <t>MONGE AMAYA ONOFRE</t>
  </si>
  <si>
    <t>MONREAL SAAVEDRA ROGELIO</t>
  </si>
  <si>
    <t>MONROY JESÚS ALBERTO</t>
  </si>
  <si>
    <t>316200-DEPARTAMENTO DE INGENIERIA CIVIL Y MINAS</t>
  </si>
  <si>
    <t>MONTES BARAJAS FRANCISCO</t>
  </si>
  <si>
    <t>MONTESINOS CISNEROS ROSA MARIA</t>
  </si>
  <si>
    <t>MONTAÑO VALLE FÉLIX</t>
  </si>
  <si>
    <t>MONTIEL CARBAJAL MARIA MARTHA</t>
  </si>
  <si>
    <t>MONTIEL COTA AGUSTIN</t>
  </si>
  <si>
    <t>MONTIEL COTA MANUEL</t>
  </si>
  <si>
    <t>MONTOY NORZAGARAY FRANCISCO ARTURO</t>
  </si>
  <si>
    <t>MONTIJO GONZALEZ ALEJANDRA</t>
  </si>
  <si>
    <t>MONTOYA BONILLA RUBEN</t>
  </si>
  <si>
    <t>MONTOYA HARO SANTOS JOEL</t>
  </si>
  <si>
    <t>MONTOYA LAOS JOSE ARTURO</t>
  </si>
  <si>
    <t>MORA ARELLANO FELIPE DE JESUS</t>
  </si>
  <si>
    <t>MORALES COTA RAFAEL</t>
  </si>
  <si>
    <t>MORALES FERNANDEZ IRMA ELODIA</t>
  </si>
  <si>
    <t>MORALES HERNANDEZ CUITLAHAUC</t>
  </si>
  <si>
    <t>DEPARTAMENTO DE CIENCIAS SOCIALES CABORCA</t>
  </si>
  <si>
    <t>MORALES HIGUERA RAMON</t>
  </si>
  <si>
    <t>MORALES MONTAÑO MARIANO</t>
  </si>
  <si>
    <t>MORALES MUNGUIA JULIO CESAR</t>
  </si>
  <si>
    <t>MORALES OCHOA MANUEL</t>
  </si>
  <si>
    <t>MORALES PERAL LINA</t>
  </si>
  <si>
    <t>MORALES ROSAS IGNACIO</t>
  </si>
  <si>
    <t>MORALES ZAMORANO MIGUEL ARTURO</t>
  </si>
  <si>
    <t>MORAN MORENO JESUS FAUSTINO</t>
  </si>
  <si>
    <t>MORAN PALACIO EDGAR FELIPE</t>
  </si>
  <si>
    <t>MORENO DEL CASTILLO ALEJANDRO</t>
  </si>
  <si>
    <t>MORENO ESPINOZA LUZ DEL CARMEN</t>
  </si>
  <si>
    <t>MORENO IBARRA GRISELDA MACRINA</t>
  </si>
  <si>
    <t>MORENO MEDINA SALOMON</t>
  </si>
  <si>
    <t>MORENO SALAZAR SERGIO FRANCISCO</t>
  </si>
  <si>
    <t>MORENO SOTO ARMANDO</t>
  </si>
  <si>
    <t>MORENO VALENZUELA MARÍA AUXILIADORA</t>
  </si>
  <si>
    <t>TITULAR  A</t>
  </si>
  <si>
    <t>MOROYOQUI ESTRELLA GONZALO</t>
  </si>
  <si>
    <t>MORÚA LEYVA MARÍA DEL CARMEN</t>
  </si>
  <si>
    <t>MORÚA LEYVA MARÍA ANTONIA</t>
  </si>
  <si>
    <t>MOYA GRIJALVA PATRICIA</t>
  </si>
  <si>
    <t>MUNGUIA AGUILAR HORACIO</t>
  </si>
  <si>
    <t>MUNGUIA DUARTE ANA LIDIA</t>
  </si>
  <si>
    <t>MUÑOZ CABALLERO GLORIA EDUVIGES</t>
  </si>
  <si>
    <t>MUÑOZ LASTRA LUIS ANGEL</t>
  </si>
  <si>
    <t>MUÑOZ OSUNA FRANCISCA OFELIA</t>
  </si>
  <si>
    <t>MUÑOZ PALMA ILIANA CELINA INFANTA</t>
  </si>
  <si>
    <t>MURGUÍA LÓPEZ ALVARO</t>
  </si>
  <si>
    <t>MURILLO LÓPEZ FRANCISCO</t>
  </si>
  <si>
    <t>NAVA ORTEGA MARTHA JULIA</t>
  </si>
  <si>
    <t>NAVARRETE HINOJOSA MARIA DE LOS ANGELES</t>
  </si>
  <si>
    <t>NAVARRO GALVEZ JESUS ABAD</t>
  </si>
  <si>
    <t>NAVARRO GARCIA GERARDO</t>
  </si>
  <si>
    <t>ASOCD D</t>
  </si>
  <si>
    <t>NAVARRO GAUTRIN CARMEN CECILIA</t>
  </si>
  <si>
    <t>NAVARRO GAUTRIN ROSA ELENA</t>
  </si>
  <si>
    <t>NAVARRO HERNANDEZ JESUS ALEJANDRO</t>
  </si>
  <si>
    <t>NAVARRO NAVARRO MOISES</t>
  </si>
  <si>
    <t>NORZAGARAY  BENITEZ CLAUDIA CECILIA</t>
  </si>
  <si>
    <t>NOVELA MORQUECHO JORGE IGNACIO</t>
  </si>
  <si>
    <t>NUBES ORTIZ GERARDINA</t>
  </si>
  <si>
    <t>NUÑEZ ESQUER MARCO ANTONIO</t>
  </si>
  <si>
    <t>NUÑEZ GONZALEZ ROBERTO</t>
  </si>
  <si>
    <t>NUÑEZ LOPEZ RAMONA</t>
  </si>
  <si>
    <t>NUÑEZ OTHON GABRIEL</t>
  </si>
  <si>
    <t>Asoc A</t>
  </si>
  <si>
    <t>NUÑEZ URIAS JACOBO GUADALUPE</t>
  </si>
  <si>
    <t>NUÑEZ URIAS JESUS ALBERTO</t>
  </si>
  <si>
    <t>OBREGON SALIDO FRANCISCO JAVIER</t>
  </si>
  <si>
    <t>DEPARTAMENTO PSICOM</t>
  </si>
  <si>
    <t>OCAÑO HIGUERA VICTOR MANUEL</t>
  </si>
  <si>
    <t>OCHOA DE LA TORRE JOSÉ MANUEL</t>
  </si>
  <si>
    <t>OCHOA GRANILLO JOSE ALFREDO</t>
  </si>
  <si>
    <t>OCHOA HERNÁNDEZ JOSÉ LUIS</t>
  </si>
  <si>
    <t>ING. INDUSTRIAL</t>
  </si>
  <si>
    <t>OCHO LANDÍN LUCAS HILARIO</t>
  </si>
  <si>
    <t>DEPARTAMENTO DE GEOLOGÍA</t>
  </si>
  <si>
    <t>OCHOA LANDIN MARIA ELENA</t>
  </si>
  <si>
    <t>OCHOA LANDÍN RAMÓN</t>
  </si>
  <si>
    <t>OCHOA LARA KAREN LILLIAN</t>
  </si>
  <si>
    <t>OCHOA MEDINA IVONE EDITH</t>
  </si>
  <si>
    <t>OCHOA MEZA ANDRES</t>
  </si>
  <si>
    <t>OCHOA RUIZ JOSEFINA</t>
  </si>
  <si>
    <t>OCHOA VALENZUELA LUIS ELISEO</t>
  </si>
  <si>
    <t>OCHOA VEGA GENARO</t>
  </si>
  <si>
    <t>OGARRIO PERKINS CARLOS ERNESTO</t>
  </si>
  <si>
    <t>DEPARTAMENTO CIENCIAS DEL DEPORTE Y DE LA ACTIVIDAD FISICA</t>
  </si>
  <si>
    <t>OLAVARRIETA CARMONA MARIA VICTORIA</t>
  </si>
  <si>
    <t>OLEA MIRANDA JAIME</t>
  </si>
  <si>
    <t>OLIVARES LEAL AMADO</t>
  </si>
  <si>
    <t>OLIVAREZ CELIS LUCIA</t>
  </si>
  <si>
    <t>OLIVAS PEÑUÑURI MARIA REMEDIOS</t>
  </si>
  <si>
    <t>OLIVER BURRUEL SERGIO</t>
  </si>
  <si>
    <t>OLIEROS RODRIGUEZ LISSET ARACELI</t>
  </si>
  <si>
    <t>ASOC.E</t>
  </si>
  <si>
    <t>OLMOS LICEAGA DANIEL</t>
  </si>
  <si>
    <t>OLOÑO LEON EVERARDO</t>
  </si>
  <si>
    <t>ONTIVEROS PEREZ MARTINA</t>
  </si>
  <si>
    <t>ORANTE BARRON VICTOR RAMÓN</t>
  </si>
  <si>
    <t>DEPARTAMENTO DE POLIMEROS</t>
  </si>
  <si>
    <t>ORDAZ ALVAREZ ARTURO</t>
  </si>
  <si>
    <t>ORDUÑO FRAGOZA ORALIA</t>
  </si>
  <si>
    <t>ORNELAS VIZCARRA HECTOR CESAR</t>
  </si>
  <si>
    <t>OROZCO AVILA JOSE DONATO</t>
  </si>
  <si>
    <t>OROZCO GARCIA MARIA ESTHER</t>
  </si>
  <si>
    <t>ORTEGA NIEBLAS MARIA MAGDALENA</t>
  </si>
  <si>
    <t xml:space="preserve">Investigador </t>
  </si>
  <si>
    <t>titular B</t>
  </si>
  <si>
    <t>DICTUS</t>
  </si>
  <si>
    <t>ORTEGA RAMIREZ REFUGIO</t>
  </si>
  <si>
    <t>ORTEGA ROMERO PEDRO</t>
  </si>
  <si>
    <t>ORTEGA VERDUGO ELSA ARMIDA</t>
  </si>
  <si>
    <t>ORTIZ CISCOMANI ROSA MARIA</t>
  </si>
  <si>
    <t>ORTIZ NORIEGA ANA ELSA</t>
  </si>
  <si>
    <t>ORTIZ PACHECO MICAELA</t>
  </si>
  <si>
    <t>ORTIZ SUAREZ GILBERTO</t>
  </si>
  <si>
    <t>ORTIZ VALENZUELA JESUS JOSE</t>
  </si>
  <si>
    <t>OSUNA OSUNA GABRIEL</t>
  </si>
  <si>
    <t>OTERO LEON CESAR BENJAMIN</t>
  </si>
  <si>
    <t>GENERAL  A</t>
  </si>
  <si>
    <t>OZUNA GONZALEZ GUSTAVO</t>
  </si>
  <si>
    <t>PACHECO AYALA FRANCISCO</t>
  </si>
  <si>
    <t>PACHECO RAMIREZ JESUS HORACIO</t>
  </si>
  <si>
    <t>PADILLA LANGURE MARCELA</t>
  </si>
  <si>
    <t>MAESTRA DE TIEMPO COMPLETO</t>
  </si>
  <si>
    <t>PALAFOX MOYERS CARLOS GERMAN</t>
  </si>
  <si>
    <t>PALAFOX REYES JUAN JOSE</t>
  </si>
  <si>
    <t>PARADA RUIZ ELVA LETICIA</t>
  </si>
  <si>
    <t>PARADA RUIZ LAURO</t>
  </si>
  <si>
    <t>PARADA RUIZ RODRIGO</t>
  </si>
  <si>
    <t>PAREDES GONZALEZ EDGAR ALFONSO</t>
  </si>
  <si>
    <t>PAREDES QUIJADA GERARDO TRINIDAD</t>
  </si>
  <si>
    <t>QUIMICO BIOLOGICAS</t>
  </si>
  <si>
    <t>PARRA BERMUDEZ FRANCISCO JAVIER</t>
  </si>
  <si>
    <t>PARRA FLORES EVARISTO</t>
  </si>
  <si>
    <t>PARRA RAMOS MARIA ELENA</t>
  </si>
  <si>
    <t>PARRA VALENCIA TERESITA DE JESUS</t>
  </si>
  <si>
    <t>PARRA VERGARA NORMA VIOLETA</t>
  </si>
  <si>
    <t>PASTEN MIRANDA NORBERTO MIGUEL ANGEL</t>
  </si>
  <si>
    <t>PASTRANA CORRAL SUSANA ANGELICA</t>
  </si>
  <si>
    <t>PAZ MORENO FRANCISCO ABRAHAM</t>
  </si>
  <si>
    <t>PEDROZA MONTERO MARTIN RAFAEL</t>
  </si>
  <si>
    <t>PEÑALBA GARMENDIA MARIA CRISTINA</t>
  </si>
  <si>
    <t>PEÑA LIMON CARLOS ENRIQUE</t>
  </si>
  <si>
    <t>TIT.  C</t>
  </si>
  <si>
    <t>PEÓN AGUIRRE RODOLFO</t>
  </si>
  <si>
    <t>PROF.INV</t>
  </si>
  <si>
    <t>PERALTA MONTOYA OLIVIA</t>
  </si>
  <si>
    <t>PEREZ ENRIQUEZ RAUL</t>
  </si>
  <si>
    <t>PEREZ RAMIREZ SERGIO FRANCISCO</t>
  </si>
  <si>
    <t>PEREZ RAMOS OLIVIA</t>
  </si>
  <si>
    <t>PEREZ RENDON BRENDA OLIVIA</t>
  </si>
  <si>
    <t>PEREZ SALAS RAUL</t>
  </si>
  <si>
    <t>PEREZ SOLTERO ALONSO</t>
  </si>
  <si>
    <t>PEREZ TELLO MANUEL</t>
  </si>
  <si>
    <t>PÉREZ VALENZUELA JESÚS BENITO</t>
  </si>
  <si>
    <t>PEREZ VELAZQUEZ MARTIN</t>
  </si>
  <si>
    <t>PINTOR VAZQUEZ FRANCISCO</t>
  </si>
  <si>
    <t>PITERS DROOG THOMAS MARIA</t>
  </si>
  <si>
    <t>PLACENCIA CAMACHO LUCIA</t>
  </si>
  <si>
    <t>PLANCARTE MARTINEZ MARIA RITA</t>
  </si>
  <si>
    <t>PLASCENCIA JATOMEA MARIBEL</t>
  </si>
  <si>
    <t>PLATT BORBON MARTINA ELISA</t>
  </si>
  <si>
    <t>PLATT LUCERO LUIS CARLOS</t>
  </si>
  <si>
    <t>POSADA AMARILLAS ALVARO</t>
  </si>
  <si>
    <t>PRECIADO FLORES FRANCISCO ANTONIO</t>
  </si>
  <si>
    <t>PRECIADO SANCHEZ ANA MONICA</t>
  </si>
  <si>
    <t>QUINTANA PACHECO  JESÚS</t>
  </si>
  <si>
    <t>QUIZAN PLATA TRINIDAD</t>
  </si>
  <si>
    <t>QUIROZ JUAREZ MANUEL EMILIANO</t>
  </si>
  <si>
    <t>RAMIREZ CAMBEROS GUSTAVO ABDIEL</t>
  </si>
  <si>
    <t>RAMIREZ LEYVA RAFAEL</t>
  </si>
  <si>
    <t>RAMIREZ LOZANO ENRIQUE RAMSES</t>
  </si>
  <si>
    <t>RAMIREZ OLIVAS ROSALINA</t>
  </si>
  <si>
    <t>RAMIREZ PONCE DE LEON HECTOR MARIO</t>
  </si>
  <si>
    <t>RAMIREZ REYES FRANCISCO</t>
  </si>
  <si>
    <t>RAMIREZ ROMERO JOSÉ LUIS</t>
  </si>
  <si>
    <t>RAMIREZ RODRIGUEZ ROBERTO</t>
  </si>
  <si>
    <t>RAMIREZ URIBE GERARDO</t>
  </si>
  <si>
    <t>RAMIREZ WONG BENJAMIN</t>
  </si>
  <si>
    <t>RAMOS BOURS CARLOS JESÚS</t>
  </si>
  <si>
    <t>RAMOS ENRIQUEZ JOSE ROGELIO</t>
  </si>
  <si>
    <t>T.A. GRAL.A</t>
  </si>
  <si>
    <t>RAMOS FIGUEROA RAFAEL ROBERTO</t>
  </si>
  <si>
    <t>ASOC D.</t>
  </si>
  <si>
    <t>315400-DEPARTAMETO DE MATEMÁTICAS</t>
  </si>
  <si>
    <t>RAMOS MENDIETA FELIPE</t>
  </si>
  <si>
    <t>RAMOS TORRES GILBERTO</t>
  </si>
  <si>
    <t>RASCON DORAME LUIS</t>
  </si>
  <si>
    <t>RASCON DURAN MARIA LUCILA</t>
  </si>
  <si>
    <t>RASCON LARIOS ANGELICA MARIA</t>
  </si>
  <si>
    <t>RAYA SAAVEDRA ARTURO</t>
  </si>
  <si>
    <t>REAL PEREZ ISIDRO</t>
  </si>
  <si>
    <t>REGUERA TORRES MARÍA ELENA</t>
  </si>
  <si>
    <t>CIENCIAS DE LA SALUD</t>
  </si>
  <si>
    <t>REINA JACQUELINE</t>
  </si>
  <si>
    <t>RENTERÍA ESPINOZA DIONISIO</t>
  </si>
  <si>
    <t>RENTERIA GUERRERO LUIS</t>
  </si>
  <si>
    <t>RETES LOPEZ RAFAEL</t>
  </si>
  <si>
    <t>RENTERIA MARTINEZ MARIA EUGENIA</t>
  </si>
  <si>
    <t>REYNOSO DAVILA ROBERTO</t>
  </si>
  <si>
    <t>REYNOSO OTON RAFAEL</t>
  </si>
  <si>
    <t>RIERA AROCHE RAUL</t>
  </si>
  <si>
    <t>RIOS ANGULO MIGUEL ANGEL</t>
  </si>
  <si>
    <t>RITCHIE MANRIQUEZ FRANCISCO JAVIER</t>
  </si>
  <si>
    <t>RIVAS SANTOYO FRANCISCO JOSE</t>
  </si>
  <si>
    <t>RIVAS UNZUETA CLISERIO</t>
  </si>
  <si>
    <t>RIVERA MARRUFO EDUARDO</t>
  </si>
  <si>
    <t>RIVEA ORDUÑO BENJAMIN</t>
  </si>
  <si>
    <t>QUIMICO BIOLOGICASY AGROPECUARIA CABORCA</t>
  </si>
  <si>
    <t>ROBINSON VAZQUEZ ROSA LYDIA</t>
  </si>
  <si>
    <t>ROBLES CORBALA CARLOS ALBERTO</t>
  </si>
  <si>
    <t>ROBLES IBARRA JUAN CARLOS</t>
  </si>
  <si>
    <t>ROBLES MONTAÑO MARIA FERNANDA</t>
  </si>
  <si>
    <t>CONTABILIDAD</t>
  </si>
  <si>
    <t>ROBLES SANCHEZ ROSARIO MARIBEL</t>
  </si>
  <si>
    <t>ROBLES ZEPEDA RAMON ENRIQUE</t>
  </si>
  <si>
    <t>ROCHA ALONSO FERNANDO</t>
  </si>
  <si>
    <t>ROCHA ROMERO GASTON</t>
  </si>
  <si>
    <t>ROCHIN WONG FRANCISCA ELENA</t>
  </si>
  <si>
    <t>RODRIGUEZ ALCANTAR EDELMIRA</t>
  </si>
  <si>
    <t>RODRIGUEZ BORBON JESÚS ALFREDO</t>
  </si>
  <si>
    <t>TA GRAL B</t>
  </si>
  <si>
    <t>RODRIGUEZ CASAS JULIO</t>
  </si>
  <si>
    <t>RODRIGUEZ FELIX DORA EVELIA</t>
  </si>
  <si>
    <t>RODRIGUEZ FÉLIX FRANCISCO</t>
  </si>
  <si>
    <t>RODRIGUEZ GUTIERREZ J. GUADALUPE</t>
  </si>
  <si>
    <t>RODRIGUEZ JAUREGUI EZEQUIEL</t>
  </si>
  <si>
    <t>RODRIGUEZ JIMENEZ JOSE RAUL</t>
  </si>
  <si>
    <t>RODRIGUEZ JULIO CESAR</t>
  </si>
  <si>
    <t>RODRIGUEZ LLANES PATRICIA</t>
  </si>
  <si>
    <t>RODRIGUEZ LÓPEZ MARIA DEL CARMEN</t>
  </si>
  <si>
    <t>ECONOMÍA</t>
  </si>
  <si>
    <t>RODRIGUEZ MEDINA ELIZABETH</t>
  </si>
  <si>
    <t>RODRIGUEZ MENDOZA RAMON ANGEL</t>
  </si>
  <si>
    <t>RODRIGUEZ MIJANGOS RICARDO ANTONIO</t>
  </si>
  <si>
    <t>RODRIGUEZ OBREGON JOSE ARTURO</t>
  </si>
  <si>
    <t>RODRIGUEZ OLIBARRIA GUILLERMO</t>
  </si>
  <si>
    <t>RODRIGUEZ ROMAN RAMONA ALICIA</t>
  </si>
  <si>
    <t>RODRIGUEZ SANCHEZ JOSE MARTIN</t>
  </si>
  <si>
    <t>RODRIGUEZ SOTO ALFREDO</t>
  </si>
  <si>
    <t>DEPARTAMENTO DE CONTABILIDAD - STAUS</t>
  </si>
  <si>
    <t>ROJAS HERNANDEZ ARMANDO GREGORIO</t>
  </si>
  <si>
    <t>ROLÓN ARELLAN GUILLERMINA</t>
  </si>
  <si>
    <t>GERAL  B</t>
  </si>
  <si>
    <t>DEPARTAMENTO DE DERECO</t>
  </si>
  <si>
    <t>ROMERO ACOSTA ANGEL ANTONIO</t>
  </si>
  <si>
    <t>GRAL C.</t>
  </si>
  <si>
    <t>ROMERO BARANZINI ANA LOURDES</t>
  </si>
  <si>
    <t>ROMERO DESSENS LUIS FELIPE</t>
  </si>
  <si>
    <t>ROMERO GIL JUAN MANUEL</t>
  </si>
  <si>
    <t>ROMERO MORENO GUADALUPE</t>
  </si>
  <si>
    <t>ROMERO OCHOA JULIA</t>
  </si>
  <si>
    <t>ROMERO PEREZ ENA MONSERRAT</t>
  </si>
  <si>
    <t>ROMO LÓPEZ IRMA GLORIA</t>
  </si>
  <si>
    <t>ROSALES DIAZ FLAVIO ALONSO</t>
  </si>
  <si>
    <t>ECONOICO ADMON. CABORCA</t>
  </si>
  <si>
    <t>ROSALES GUTIERREZ GABRIELA ASCENCION</t>
  </si>
  <si>
    <t>ROSAS BURGOS EMMA CARINA</t>
  </si>
  <si>
    <t>ROSAS BURGOS RODRIGO ARTURO</t>
  </si>
  <si>
    <t>ROSAS CORRAL ALFREDO</t>
  </si>
  <si>
    <t>ROSAS ROBLES ELIZABETH</t>
  </si>
  <si>
    <t>ROSAS RODRIGUEZ JESÚS ALFREDO</t>
  </si>
  <si>
    <t>ROSAS ROSAS LUZ DEL CARMEN</t>
  </si>
  <si>
    <t>315400-DEPARTAMENTO DE MATEMATICAS</t>
  </si>
  <si>
    <t>ROSAS YEPEZ JACOBET</t>
  </si>
  <si>
    <t>ROSSETTI LOPEZ SERGIO RAMON</t>
  </si>
  <si>
    <t>T.ACADEMICO</t>
  </si>
  <si>
    <t>GRAL.  C</t>
  </si>
  <si>
    <t>ROUNTREE CONS JORGE</t>
  </si>
  <si>
    <t>RUAN MAGAÑA SONIA</t>
  </si>
  <si>
    <t>RUBIO NIEBLAS VIRGILIO</t>
  </si>
  <si>
    <t>RUEDA PUENTE EDGAR OMAR</t>
  </si>
  <si>
    <t>RUIZ FIGUEROA NORMA YOLANDA</t>
  </si>
  <si>
    <t xml:space="preserve">TIT A </t>
  </si>
  <si>
    <t>RUIZ HERNANDEZ MARIA DE LOS ANGELES</t>
  </si>
  <si>
    <t>RUIZ IDUMA SARA</t>
  </si>
  <si>
    <t>RUIZ LOPEZ LILIANA</t>
  </si>
  <si>
    <t>SABORI PARRA JESUS FILIBERTO</t>
  </si>
  <si>
    <t>SAIZ HERNANDEZ JUAN ARCADIO</t>
  </si>
  <si>
    <t>SALAZAR GARCIA MARIA GUADALUPE</t>
  </si>
  <si>
    <t>SALGADO BELTRAN LIZBETH</t>
  </si>
  <si>
    <t>ECONOMICO ADMON. CABORCA</t>
  </si>
  <si>
    <t>SALGADO MURRIETA ALEJANDRA SARAHI</t>
  </si>
  <si>
    <t>SALDAÑA CORDOVA FERNANDO</t>
  </si>
  <si>
    <t>SALAS MINJAREZ GUSTAVO ADOLFO</t>
  </si>
  <si>
    <t>SALINAS COVARRUBIAS EMILIANO</t>
  </si>
  <si>
    <t>SALINAS ECHEVERRIA ALEJANDRO</t>
  </si>
  <si>
    <t>SAMANO TIRADO ALMA PATRICIA</t>
  </si>
  <si>
    <t>SAMAYOA MIRANDA MARIA DE LOURDES</t>
  </si>
  <si>
    <t>TA. C.</t>
  </si>
  <si>
    <t>DEPARTAMENTO DE PSICOM</t>
  </si>
  <si>
    <t>SANDOVAL INDA NORA CLAUDIA</t>
  </si>
  <si>
    <t>SANCHEZ BRICEÑO JORGE LUIS</t>
  </si>
  <si>
    <t>SANCHEZ CORRALES VICTOR MANUEL</t>
  </si>
  <si>
    <t>SANCHEZ ESCALANTE JOSE JESUS</t>
  </si>
  <si>
    <t>SANCHEZ MARINEZ REYNA ISABEL</t>
  </si>
  <si>
    <t>SANCHEZ MORENO OSCAR ALONSO</t>
  </si>
  <si>
    <t>SANCHEZ PEREZ DARIO BENJAMIN</t>
  </si>
  <si>
    <t>SÁNCHEZ SCHMITZ GUZMÁN GERARDO ALFONSO</t>
  </si>
  <si>
    <t>SANTACRUZ ORTEGA HILSA DEL CARMEN</t>
  </si>
  <si>
    <t>SANTANA CORRALES ROSA ANGELICA</t>
  </si>
  <si>
    <t>SAUCEDO MORALES JULIO CESAR</t>
  </si>
  <si>
    <t>SEGUNDO CABALLERO ISRAEL</t>
  </si>
  <si>
    <t>MATEMATICAS</t>
  </si>
  <si>
    <t>SEGURA RAMOS HÉCTOR</t>
  </si>
  <si>
    <t>SERRANO ARIAS FERNANDO DE JESUS</t>
  </si>
  <si>
    <t>SERRANO ESQUER ALFREDO</t>
  </si>
  <si>
    <t>SERVIN RODRIGUEZ JESUS LEONEL</t>
  </si>
  <si>
    <t>SHINGAREVA  INNA</t>
  </si>
  <si>
    <t>SIERRA FELIX ANSELMO</t>
  </si>
  <si>
    <t>SILVA ENCINAS MANUEL CARLOS</t>
  </si>
  <si>
    <t>SILVA ESPEJO ESTEBAN</t>
  </si>
  <si>
    <t>SILVA VALENZUELA MARIA ANTONIETA</t>
  </si>
  <si>
    <t>SILVESTRE ORTIZ JOSE REFUGIO</t>
  </si>
  <si>
    <t>SOLANO PARRA MARIA ALBINA</t>
  </si>
  <si>
    <t>SOLIS GARZA GILBERTO</t>
  </si>
  <si>
    <t>SOLTERO CABRERA HEROLDO</t>
  </si>
  <si>
    <t>SOLTERO CONTRERAS MARIA GUADALUPE</t>
  </si>
  <si>
    <t>SOSA LEON JESUS PORFIRIO</t>
  </si>
  <si>
    <t>SOSA LEON SONIA GUADALUPE</t>
  </si>
  <si>
    <t>SOTELO ESTRADA MARIA IDALIA</t>
  </si>
  <si>
    <t>GENERAL A</t>
  </si>
  <si>
    <t>SOTELO JAQUEZ CARMEN</t>
  </si>
  <si>
    <t>SOTELO LERMA MERIDA</t>
  </si>
  <si>
    <t>SOTELO VALENZUELA OLGA LIDIA</t>
  </si>
  <si>
    <t>SOTO ALCANTAR LUIS ALBERTO</t>
  </si>
  <si>
    <t>SOTO MUNGUIA JOSE LUIS</t>
  </si>
  <si>
    <t>SOTO BARRERA JUAN PABLO</t>
  </si>
  <si>
    <t>SOTO GUZMAN JESÚS ADRIANA</t>
  </si>
  <si>
    <t>SOTOMAYOR PETERSON MARCELA</t>
  </si>
  <si>
    <t>SUGICH MIRANDA ROCÍO</t>
  </si>
  <si>
    <t>TADDEI BRINGAS JORGE LUIS</t>
  </si>
  <si>
    <t>TIT. C</t>
  </si>
  <si>
    <t>TANORI CORDOVA JUDITH CELINA</t>
  </si>
  <si>
    <t>TAPIA FONLLEM MANUEL</t>
  </si>
  <si>
    <t>TAPIA FONLLEM CESAR OCTAVIO</t>
  </si>
  <si>
    <t>ASOCIADO A</t>
  </si>
  <si>
    <t>TAPIA FONTES CARLOS ALBERTO ARMANDO</t>
  </si>
  <si>
    <t>ASOSC. C</t>
  </si>
  <si>
    <t>TAPIA GRIJALVA FERNANDO</t>
  </si>
  <si>
    <t>TAPIA HERNANDEZ MANUEL DE JESÚS</t>
  </si>
  <si>
    <t>TIT B</t>
  </si>
  <si>
    <t>317500-DEPARTAMENTO DE SOCIOLOGÍA Y ADMON. PÚBLICA</t>
  </si>
  <si>
    <t>TAPIA MORENO FRANCISCO JAVIER</t>
  </si>
  <si>
    <t>TEJEDA MANSIR ARMANDO</t>
  </si>
  <si>
    <t>TEJEDA YEOMANS MARIA ELENA</t>
  </si>
  <si>
    <t>TELLEZ ULLOA JORGE</t>
  </si>
  <si>
    <t>TENA FIGUEROA CARLOS GUILLERMO</t>
  </si>
  <si>
    <t>TERPUGOV MOÑKIN VLADIMIR SERGEEVICH</t>
  </si>
  <si>
    <t>TIBURCIO MUNIVE GUILLERMO</t>
  </si>
  <si>
    <t>TIRADO OCHOA LOURDES ROSARIO</t>
  </si>
  <si>
    <t>TOPETE HERNANDEZ MAYRA DE LOURDES</t>
  </si>
  <si>
    <t>TORRES AYALA CELIA GUADALUPE</t>
  </si>
  <si>
    <t>TORRES ARREOLA WILFRIDO</t>
  </si>
  <si>
    <t>ASOC  C</t>
  </si>
  <si>
    <t>DIPA</t>
  </si>
  <si>
    <t>TORRES CHAVEZ PATRICIA ISABEL</t>
  </si>
  <si>
    <t>TORRES FIGUEROA MARIA GUADALUPE</t>
  </si>
  <si>
    <t>TORRES LAGARDA CARLOS ARMANDO</t>
  </si>
  <si>
    <t>TORRES LOPEZ YOLANDA</t>
  </si>
  <si>
    <t>TORRES OLIVAS JOSEFINA</t>
  </si>
  <si>
    <t>TORRES VALVERDE GUADALUPE ARACELI</t>
  </si>
  <si>
    <t>TRASVIÑA SOTO IRMA CECILIA</t>
  </si>
  <si>
    <t>TRUJILLO CAMACHO MARIA ESPERITA</t>
  </si>
  <si>
    <t>URIBE ARAUJO ANGELINA</t>
  </si>
  <si>
    <t>URQUIDI TREVIÑO LAURA ELENA</t>
  </si>
  <si>
    <t>URREA BERNAL MANUEL ALFREDO</t>
  </si>
  <si>
    <t>URRUTIA BAÑUELOS EFRAÍN</t>
  </si>
  <si>
    <t>URIARTE MONTOYA MARIO HIRAM</t>
  </si>
  <si>
    <t>BIOLOGICAS Y SALUD  CAJEME</t>
  </si>
  <si>
    <t>VALDEZ COVARRUBIAS MIGUEL ANGEL</t>
  </si>
  <si>
    <t>VALDEZ HOLGUIN JOSE EDUARDO</t>
  </si>
  <si>
    <t>VALDEZ LEYVA MANUEL FERNANDO</t>
  </si>
  <si>
    <t>VALDEZ ORTEGA MARTHA JUDITH</t>
  </si>
  <si>
    <t>VALDEZ ZAMUDIO DIEGO</t>
  </si>
  <si>
    <t>VALENCIA ARVIZU MARCO ANTONIO</t>
  </si>
  <si>
    <t>VALENCIA ORTEGA ISMAEL</t>
  </si>
  <si>
    <t>VALENCIA RAMOS ARTURO</t>
  </si>
  <si>
    <t>VALENZUELA ANTELO OLIVIA</t>
  </si>
  <si>
    <t>VALENZUELA ARCE MANUEL ALBERTO</t>
  </si>
  <si>
    <t>VALENZUELA BLANCA AURELIA</t>
  </si>
  <si>
    <t>VALENZUELA CORNEJO PATRICIO</t>
  </si>
  <si>
    <t>MESTRO E TIEMPO COMPLETO</t>
  </si>
  <si>
    <t>VALENZUELA GARCIA JOSE ANGEL</t>
  </si>
  <si>
    <t>VALENZUELA MEDINA JESUS ERNESTO</t>
  </si>
  <si>
    <t>VALENZUELA MIRANDA GUADALUPE ALEIDA</t>
  </si>
  <si>
    <t>VALENZUELA SOTO ALEJANDRO</t>
  </si>
  <si>
    <t>VALENZUELA VALDEZ ARMANDO</t>
  </si>
  <si>
    <t>VALLES GROSSO MARCO ANTONIO</t>
  </si>
  <si>
    <t>VALVERDE NUNEZ GILBERTO</t>
  </si>
  <si>
    <t>VARELA ROMERO CESAR WALTERIO</t>
  </si>
  <si>
    <t>VARELA SALAZAR JAIME</t>
  </si>
  <si>
    <t>VARGAS CASTRO JORGE RUPERTO</t>
  </si>
  <si>
    <t>VARGAS LOPEZ JUAN MANUEL</t>
  </si>
  <si>
    <t>VARGAS MENDIA GILBERTO</t>
  </si>
  <si>
    <t>VARGAS SERRANO FRANCISCO</t>
  </si>
  <si>
    <t>VASQUEZ QUIROGA JOAQUIN</t>
  </si>
  <si>
    <t>VAZQUEZ BADILLA OSVALDO</t>
  </si>
  <si>
    <t>VAZQUEZ CURIEL ROSA AMELIA</t>
  </si>
  <si>
    <t>VAZQUEZ GARCIA MANUEL DE JESUS</t>
  </si>
  <si>
    <t>VEGA AMAYA OSCAR</t>
  </si>
  <si>
    <t>VEGA GRANILLO EVA LOURDES</t>
  </si>
  <si>
    <t>VEGA GRANILLO RICARDO</t>
  </si>
  <si>
    <t>VEGA GRANILLO PEDRO</t>
  </si>
  <si>
    <t>VEGA ROBLES RAMON ARTURO</t>
  </si>
  <si>
    <t>VELARDE GONZALEZ ALFREDO</t>
  </si>
  <si>
    <t>VELARDE MENDIVIL ALMA TERESITA DEL NIÑO JESUS</t>
  </si>
  <si>
    <t>VELAZQUEZ CONTRERAS CARLOS ARTURO</t>
  </si>
  <si>
    <t>VELAZQUEZ PAYAN JESUS MANUEL</t>
  </si>
  <si>
    <t>VERA MARQUINA ALICIA</t>
  </si>
  <si>
    <t>VERDIN LOPEZ EDUARDO</t>
  </si>
  <si>
    <t>VERDUGO CORDOVA JOEL ALFONSO</t>
  </si>
  <si>
    <t xml:space="preserve">TIT.A </t>
  </si>
  <si>
    <t>317600-DEPARTAMENTO DE TRABAJO SOCIAL</t>
  </si>
  <si>
    <t>VERDUGO FIGUEROA MARIA YVETTE</t>
  </si>
  <si>
    <t>VERDUGO RODRIGUEZ JAIME UBALDO</t>
  </si>
  <si>
    <t>VERDUGO MIRANDA RAFAEL</t>
  </si>
  <si>
    <t>GRA.A</t>
  </si>
  <si>
    <t>DEPARTAMENTO DE FISICA MATEMÁTICAS E INGENIERIAS</t>
  </si>
  <si>
    <t>VERDUGO TAPIA MARIA LETICIA</t>
  </si>
  <si>
    <t>VERDUZCO GONZALEZ FERNANDO</t>
  </si>
  <si>
    <t>VIDAL SOLANO JESUS ROBERTO</t>
  </si>
  <si>
    <t>GEOLOGIA</t>
  </si>
  <si>
    <t xml:space="preserve">VILLA CARRILLO JORGE ALEJANDRO </t>
  </si>
  <si>
    <t>VILLA RAMOS MANUEL</t>
  </si>
  <si>
    <t>VILLALBA ATONDO ARTURO ISRAEL</t>
  </si>
  <si>
    <t>VILLA MARTINEZ HÉCTOR ANTONIO</t>
  </si>
  <si>
    <t>VILLANUEVA  OCTAVIO</t>
  </si>
  <si>
    <t>VILLEGAS BARBA TOMAS FERNANDO</t>
  </si>
  <si>
    <t>VILLEGAS OSUNA CARMEN ALICIA</t>
  </si>
  <si>
    <t>VILLEGAS LEYVA AROLDO</t>
  </si>
  <si>
    <t>CIENCIAS SOCIALES NAVOJOA</t>
  </si>
  <si>
    <t>VILLEGAS OZUNA ROSA ELENA</t>
  </si>
  <si>
    <t>VILLEGAS VALLE ROSA CONSUELO</t>
  </si>
  <si>
    <t>VIRGEN ORTIZ ADOLFO</t>
  </si>
  <si>
    <t>VIVAS ALEJOS GERARDO</t>
  </si>
  <si>
    <t>VON DER BORCH VON WERTHERN MAREN</t>
  </si>
  <si>
    <t>DEPARTAMENTO DE TRABAJO SOCIAL</t>
  </si>
  <si>
    <t>VOROBEV YURY</t>
  </si>
  <si>
    <t>WAISSMAN VILANOVA JULIO</t>
  </si>
  <si>
    <t>TIT C</t>
  </si>
  <si>
    <t>WONG CORRAL FRANCISCO JAVIER</t>
  </si>
  <si>
    <t>YAÑEZ FARIAS GRELDA ACELA</t>
  </si>
  <si>
    <t>YEOMANS REYNA LAURA LORENA</t>
  </si>
  <si>
    <t>TIT A.</t>
  </si>
  <si>
    <t>YEPIZ VELAZQUEZ LUZ MARIA</t>
  </si>
  <si>
    <t>YESCAS DOMINGUEZ OSCAR</t>
  </si>
  <si>
    <t>YOCUPICIO ANAYA MARIA TERESA DE JESUS</t>
  </si>
  <si>
    <t>YOCUPICIO VILLEGAS IGNACIO</t>
  </si>
  <si>
    <t>ZAMORA EVERARDO</t>
  </si>
  <si>
    <t>TITULAR A.</t>
  </si>
  <si>
    <t>ZAYAS PEREZ FEDERICO</t>
  </si>
  <si>
    <t>ZAYAS SAUCEDO MARIA ELENA</t>
  </si>
  <si>
    <t>ZAZUETA JORGE GUILLERMO</t>
  </si>
  <si>
    <t>ASOSC B</t>
  </si>
  <si>
    <t>ZEPEDA PLATT MIRTA LORENA</t>
  </si>
  <si>
    <t>413200-DEPARTAMENTO DE FISICA, MATEMATICAS E ING.</t>
  </si>
  <si>
    <t>ZOLANO SANCHEZ MARIA LIZETT</t>
  </si>
  <si>
    <t>421300-DEPARTAMENTO DE CONTABILIDAD</t>
  </si>
  <si>
    <t>ZARAGOZA ORTEGA FRANCISCO</t>
  </si>
  <si>
    <t>PSICOM</t>
  </si>
  <si>
    <t>Indeterminado</t>
  </si>
  <si>
    <t xml:space="preserve">ACADÉMICO INDETERMINADO COMO TIEMPO COMPLETO </t>
  </si>
  <si>
    <t>ACADÉMICO INDETERMINADO COMO TIEMPO COMPLETO [AJUSTE DE CONTRATACIÓN]</t>
  </si>
  <si>
    <t>No cumple con a), punto 1 de las Bases de la Convocatoria</t>
  </si>
  <si>
    <t>baja reciente</t>
  </si>
  <si>
    <t>ACTIVO</t>
  </si>
  <si>
    <t>DEPARTAMENTO DE SOCIOLOGIA Y ADMON PUBLICA</t>
  </si>
  <si>
    <t>DEPARTAMENTO EN DERECHO</t>
  </si>
  <si>
    <t>413300-DEPARTAMENTO DE CS. QUIMICO BIOLOGICAS Y AGRICOLAS</t>
  </si>
  <si>
    <t>DEPARTAMENTO DE CS. QUIMICO BIOLOGICAS Y AGRICOLAS</t>
  </si>
  <si>
    <t>SALAZAR RUIBAL ROSA ELENA</t>
  </si>
  <si>
    <t>ESCOBAR SIQUEIROS MARIA REYES</t>
  </si>
  <si>
    <t>TINAJERO GONZALEZ ROSA MARIA</t>
  </si>
  <si>
    <t>No cumple con punto 4 de las Bases de la Convocatoria</t>
  </si>
  <si>
    <r>
      <t xml:space="preserve">SOLICITUDES DE LA CONVOCATORIA DE ESTÍMULO LABORAL 2012  </t>
    </r>
    <r>
      <rPr>
        <b/>
        <sz val="11"/>
        <color rgb="FFFF0000"/>
        <rFont val="Calibri"/>
        <family val="2"/>
        <scheme val="minor"/>
      </rPr>
      <t>QUE SI CUMPLEN</t>
    </r>
  </si>
  <si>
    <r>
      <t xml:space="preserve">SOLICITUDES DE LA CONVOCATORIA DE ESTÍMULO LABORAL 2012 </t>
    </r>
    <r>
      <rPr>
        <b/>
        <sz val="11"/>
        <color rgb="FFFF0000"/>
        <rFont val="Calibri"/>
        <family val="2"/>
        <scheme val="minor"/>
      </rPr>
      <t>QUE  NO CUMPLEN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</si>
</sst>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7" applyNumberFormat="0" applyAlignment="0" applyProtection="0"/>
    <xf numFmtId="0" fontId="13" fillId="9" borderId="18" applyNumberFormat="0" applyAlignment="0" applyProtection="0"/>
    <xf numFmtId="0" fontId="14" fillId="9" borderId="17" applyNumberFormat="0" applyAlignment="0" applyProtection="0"/>
    <xf numFmtId="0" fontId="15" fillId="0" borderId="19" applyNumberFormat="0" applyFill="0" applyAlignment="0" applyProtection="0"/>
    <xf numFmtId="0" fontId="16" fillId="10" borderId="20" applyNumberFormat="0" applyAlignment="0" applyProtection="0"/>
    <xf numFmtId="0" fontId="17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9" xfId="0" applyFont="1" applyFill="1" applyBorder="1"/>
    <xf numFmtId="0" fontId="2" fillId="4" borderId="8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0" fillId="0" borderId="0" xfId="0"/>
    <xf numFmtId="0" fontId="21" fillId="0" borderId="1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4" borderId="1" xfId="0" applyFont="1" applyFill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NO/Mis%20documentos/My%20Received%20Files/staus%20indetermin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imadriid/AppData/Local/Microsoft/Windows/Temporary%20Internet%20Files/Content.Outlook/85TNP3H9/SOLICITUDES%20AL%20ESTIMULO%20LABORAL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Plantilla"/>
      <sheetName val="Hoja1"/>
    </sheetNames>
    <sheetDataSet>
      <sheetData sheetId="0" refreshError="1">
        <row r="6">
          <cell r="A6">
            <v>21740</v>
          </cell>
          <cell r="B6" t="str">
            <v>ACEVEDO HERNANDEZ SILVESTRE ALBERTO</v>
          </cell>
          <cell r="C6">
            <v>51</v>
          </cell>
          <cell r="D6" t="str">
            <v>M</v>
          </cell>
          <cell r="E6">
            <v>30878</v>
          </cell>
          <cell r="F6">
            <v>30878</v>
          </cell>
          <cell r="G6" t="str">
            <v>S-AÑO SABATICO</v>
          </cell>
          <cell r="H6" t="str">
            <v>&lt;NO DISPONIBLE&gt;</v>
          </cell>
          <cell r="I6">
            <v>26.01</v>
          </cell>
          <cell r="J6" t="str">
            <v>317400-DEPARTAMENTO DE PSICOLOGIA Y CS DE LA COMUNICACION</v>
          </cell>
        </row>
        <row r="7">
          <cell r="A7">
            <v>21328</v>
          </cell>
          <cell r="B7" t="str">
            <v>ACEVES TORRES RAUL</v>
          </cell>
          <cell r="C7">
            <v>53</v>
          </cell>
          <cell r="D7" t="str">
            <v>M</v>
          </cell>
          <cell r="E7">
            <v>36031</v>
          </cell>
          <cell r="F7">
            <v>29660</v>
          </cell>
          <cell r="G7" t="str">
            <v>A-ACTIVO</v>
          </cell>
          <cell r="H7" t="str">
            <v>&lt;NO DISPONIBLE&gt;</v>
          </cell>
          <cell r="I7">
            <v>32.03</v>
          </cell>
          <cell r="J7" t="str">
            <v>315500-DEPARTAMENTO DE INVESTIGACION EN FISICA</v>
          </cell>
        </row>
        <row r="8">
          <cell r="A8">
            <v>30643</v>
          </cell>
          <cell r="B8" t="str">
            <v>ACOSTA ENRIQUEZ MILKA DEL CARMEN</v>
          </cell>
          <cell r="C8">
            <v>33</v>
          </cell>
          <cell r="D8" t="str">
            <v>F</v>
          </cell>
          <cell r="E8">
            <v>38943</v>
          </cell>
          <cell r="F8">
            <v>38943</v>
          </cell>
          <cell r="G8" t="str">
            <v>A-ACTIVO</v>
          </cell>
          <cell r="H8" t="str">
            <v>&lt;NO DISPONIBLE&gt;</v>
          </cell>
          <cell r="I8">
            <v>4.04</v>
          </cell>
          <cell r="J8" t="str">
            <v>315500-DEPARTAMENTO DE INVESTIGACION EN FISICA</v>
          </cell>
        </row>
        <row r="9">
          <cell r="A9">
            <v>22151</v>
          </cell>
          <cell r="B9" t="str">
            <v>ACOSTA FELIX ANDRES</v>
          </cell>
          <cell r="C9">
            <v>47</v>
          </cell>
          <cell r="D9" t="str">
            <v>M</v>
          </cell>
          <cell r="E9">
            <v>31291</v>
          </cell>
          <cell r="F9">
            <v>31291</v>
          </cell>
          <cell r="G9" t="str">
            <v>D-ACADÉMICO BECADO</v>
          </cell>
          <cell r="H9" t="str">
            <v>BECA</v>
          </cell>
          <cell r="I9">
            <v>22.01</v>
          </cell>
          <cell r="J9" t="str">
            <v>318400-DEPARTAMENTO DE LETRAS Y LINGÜISTICA</v>
          </cell>
        </row>
        <row r="10">
          <cell r="A10">
            <v>5055</v>
          </cell>
          <cell r="B10" t="str">
            <v>ACUÑA CAMPA HERIBERTO</v>
          </cell>
          <cell r="C10">
            <v>52</v>
          </cell>
          <cell r="D10" t="str">
            <v>M</v>
          </cell>
          <cell r="E10">
            <v>29417</v>
          </cell>
          <cell r="F10">
            <v>29417</v>
          </cell>
          <cell r="G10" t="str">
            <v>A-ACTIVO</v>
          </cell>
          <cell r="H10" t="str">
            <v>&lt;NO DISPONIBLE&gt;</v>
          </cell>
          <cell r="I10">
            <v>30.01</v>
          </cell>
          <cell r="J10" t="str">
            <v>315200-DEPARTAMENTO DE FISICA</v>
          </cell>
        </row>
        <row r="11">
          <cell r="A11">
            <v>22165</v>
          </cell>
          <cell r="B11" t="str">
            <v>ACUÑA GONZALEZ JESUS RAFAEL</v>
          </cell>
          <cell r="C11">
            <v>49</v>
          </cell>
          <cell r="D11" t="str">
            <v>M</v>
          </cell>
          <cell r="E11">
            <v>31274</v>
          </cell>
          <cell r="F11">
            <v>31274</v>
          </cell>
          <cell r="G11" t="str">
            <v>A-ACTIVO</v>
          </cell>
          <cell r="H11" t="str">
            <v>&lt;NO DISPONIBLE&gt;</v>
          </cell>
          <cell r="I11">
            <v>25</v>
          </cell>
          <cell r="J11" t="str">
            <v>316200-DEPARTAMENTO DE INGENIERIA CIVIL Y MINAS</v>
          </cell>
        </row>
        <row r="12">
          <cell r="A12">
            <v>22302</v>
          </cell>
          <cell r="B12" t="str">
            <v>ACUÑA MONGE QUTBERTO</v>
          </cell>
          <cell r="C12">
            <v>54</v>
          </cell>
          <cell r="D12" t="str">
            <v>M</v>
          </cell>
          <cell r="E12">
            <v>31458</v>
          </cell>
          <cell r="F12">
            <v>31458</v>
          </cell>
          <cell r="G12" t="str">
            <v>A-ACTIVO</v>
          </cell>
          <cell r="H12" t="str">
            <v>&lt;NO DISPONIBLE&gt;</v>
          </cell>
          <cell r="I12">
            <v>24.09</v>
          </cell>
          <cell r="J12" t="str">
            <v>316200-DEPARTAMENTO DE INGENIERIA CIVIL Y MINAS</v>
          </cell>
        </row>
        <row r="13">
          <cell r="A13">
            <v>27851</v>
          </cell>
          <cell r="B13" t="str">
            <v>ACUÑA RUIZ MARIA JESUS YESENIA</v>
          </cell>
          <cell r="C13">
            <v>39</v>
          </cell>
          <cell r="D13" t="str">
            <v>F</v>
          </cell>
          <cell r="E13">
            <v>39678</v>
          </cell>
          <cell r="F13">
            <v>35464</v>
          </cell>
          <cell r="G13" t="str">
            <v>A-ACTIVO</v>
          </cell>
          <cell r="H13" t="str">
            <v>&lt;NO DISPONIBLE&gt;</v>
          </cell>
          <cell r="I13">
            <v>13.02</v>
          </cell>
          <cell r="J13" t="str">
            <v>313400-DEPARTAMENTO DE ENFERMERIA</v>
          </cell>
        </row>
        <row r="14">
          <cell r="A14">
            <v>27556</v>
          </cell>
          <cell r="B14" t="str">
            <v>ADAN BANTE NORMA PATRICIA</v>
          </cell>
          <cell r="C14">
            <v>46</v>
          </cell>
          <cell r="D14" t="str">
            <v>F</v>
          </cell>
          <cell r="E14">
            <v>40406</v>
          </cell>
          <cell r="F14">
            <v>34736</v>
          </cell>
          <cell r="G14" t="str">
            <v>A-ACTIVO</v>
          </cell>
          <cell r="H14" t="str">
            <v>&lt;NO DISPONIBLE&gt;</v>
          </cell>
          <cell r="I14">
            <v>9.0500000000000007</v>
          </cell>
          <cell r="J14" t="str">
            <v>513200-DEPARTAMENTO DE QUIMICO BILOGICAS Y AGR.</v>
          </cell>
        </row>
        <row r="15">
          <cell r="A15">
            <v>21960</v>
          </cell>
          <cell r="B15" t="str">
            <v>AGUAYO SALINAS SALVADOR</v>
          </cell>
          <cell r="C15">
            <v>57</v>
          </cell>
          <cell r="D15" t="str">
            <v>M</v>
          </cell>
          <cell r="E15">
            <v>27134</v>
          </cell>
          <cell r="F15">
            <v>27134</v>
          </cell>
          <cell r="G15" t="str">
            <v>A-ACTIVO</v>
          </cell>
          <cell r="H15" t="str">
            <v>&lt;NO DISPONIBLE&gt;</v>
          </cell>
          <cell r="I15">
            <v>35.03</v>
          </cell>
          <cell r="J15" t="str">
            <v>316400-DEPARTAMENTO DE INGENIERIA QUIMICA Y METALURGIA</v>
          </cell>
        </row>
        <row r="16">
          <cell r="A16">
            <v>5145</v>
          </cell>
          <cell r="B16" t="str">
            <v>AGUILAR GARCIA JOSE MANUEL</v>
          </cell>
          <cell r="C16">
            <v>55</v>
          </cell>
          <cell r="D16" t="str">
            <v>M</v>
          </cell>
          <cell r="E16">
            <v>28595</v>
          </cell>
          <cell r="F16">
            <v>28595</v>
          </cell>
          <cell r="G16" t="str">
            <v>A-ACTIVO</v>
          </cell>
          <cell r="H16" t="str">
            <v>&lt;NO DISPONIBLE&gt;</v>
          </cell>
          <cell r="I16">
            <v>32.04</v>
          </cell>
          <cell r="J16" t="str">
            <v>313300-DEPARTAMENTO DE CS. QUIMICO BIOLOGICAS</v>
          </cell>
        </row>
        <row r="17">
          <cell r="A17">
            <v>28916</v>
          </cell>
          <cell r="B17" t="str">
            <v>AGUILAR TOBIN MONICA DEL CARMEN</v>
          </cell>
          <cell r="C17">
            <v>38</v>
          </cell>
          <cell r="D17" t="str">
            <v>F</v>
          </cell>
          <cell r="E17">
            <v>40040</v>
          </cell>
          <cell r="F17">
            <v>36399</v>
          </cell>
          <cell r="G17" t="str">
            <v>A-ACTIVO</v>
          </cell>
          <cell r="H17" t="str">
            <v>&lt;NO DISPONIBLE&gt;</v>
          </cell>
          <cell r="I17">
            <v>11</v>
          </cell>
          <cell r="J17" t="str">
            <v>318200-DEPARTAMENTO DE BELLAS ARTES</v>
          </cell>
        </row>
        <row r="18">
          <cell r="A18">
            <v>23722</v>
          </cell>
          <cell r="B18" t="str">
            <v>AGUIRRE HINOJOSA EDUARDO</v>
          </cell>
          <cell r="C18">
            <v>51</v>
          </cell>
          <cell r="D18" t="str">
            <v>M</v>
          </cell>
          <cell r="E18">
            <v>32249</v>
          </cell>
          <cell r="F18">
            <v>32249</v>
          </cell>
          <cell r="G18" t="str">
            <v>D-ACADÉMICO BECADO</v>
          </cell>
          <cell r="H18" t="str">
            <v>BECA</v>
          </cell>
          <cell r="I18">
            <v>22.08</v>
          </cell>
          <cell r="J18" t="str">
            <v>313500-DEPARTAMENTO DE INVESTIGACIONES CIENTIFICAS Y TEC.</v>
          </cell>
        </row>
        <row r="19">
          <cell r="A19">
            <v>5230</v>
          </cell>
          <cell r="B19" t="str">
            <v>AINZA CAÑIZARES RICARDO</v>
          </cell>
          <cell r="C19">
            <v>75</v>
          </cell>
          <cell r="D19" t="str">
            <v>M</v>
          </cell>
          <cell r="E19">
            <v>28505</v>
          </cell>
          <cell r="F19">
            <v>28505</v>
          </cell>
          <cell r="G19" t="str">
            <v>A-ACTIVO</v>
          </cell>
          <cell r="H19" t="str">
            <v>&lt;NO DISPONIBLE&gt;</v>
          </cell>
          <cell r="I19">
            <v>32.08</v>
          </cell>
          <cell r="J19" t="str">
            <v>314300-DEPARTAMENTO DE CONTABILIDAD</v>
          </cell>
        </row>
        <row r="20">
          <cell r="A20">
            <v>5310</v>
          </cell>
          <cell r="B20" t="str">
            <v>ALCANTAR MONROY GILBERTO</v>
          </cell>
          <cell r="C20">
            <v>58</v>
          </cell>
          <cell r="D20" t="str">
            <v>M</v>
          </cell>
          <cell r="E20">
            <v>28656</v>
          </cell>
          <cell r="F20">
            <v>28656</v>
          </cell>
          <cell r="G20" t="str">
            <v>A-ACTIVO</v>
          </cell>
          <cell r="H20" t="str">
            <v>&lt;NO DISPONIBLE&gt;</v>
          </cell>
          <cell r="I20">
            <v>32.020000000000003</v>
          </cell>
          <cell r="J20" t="str">
            <v>313300-DEPARTAMENTO DE CS. QUIMICO BIOLOGICAS</v>
          </cell>
        </row>
        <row r="21">
          <cell r="A21">
            <v>28344</v>
          </cell>
          <cell r="B21" t="str">
            <v>ALCARAZ LUCERO FERNANDA</v>
          </cell>
          <cell r="C21">
            <v>47</v>
          </cell>
          <cell r="D21" t="str">
            <v>F</v>
          </cell>
          <cell r="E21">
            <v>35667</v>
          </cell>
          <cell r="F21">
            <v>35667</v>
          </cell>
          <cell r="G21" t="str">
            <v>A-ACTIVO</v>
          </cell>
          <cell r="H21" t="str">
            <v>&lt;NO DISPONIBLE&gt;</v>
          </cell>
          <cell r="I21">
            <v>13.03</v>
          </cell>
          <cell r="J21" t="str">
            <v>317300-DEPARTAMENTO EN DERECHO</v>
          </cell>
        </row>
        <row r="22">
          <cell r="A22">
            <v>22144</v>
          </cell>
          <cell r="B22" t="str">
            <v>ALDANA MADRID MARIA LOURDES</v>
          </cell>
          <cell r="C22">
            <v>51</v>
          </cell>
          <cell r="D22" t="str">
            <v>F</v>
          </cell>
          <cell r="E22">
            <v>31352</v>
          </cell>
          <cell r="F22">
            <v>31352</v>
          </cell>
          <cell r="G22" t="str">
            <v>A-ACTIVO</v>
          </cell>
          <cell r="H22" t="str">
            <v>&lt;NO DISPONIBLE&gt;</v>
          </cell>
          <cell r="I22">
            <v>25.01</v>
          </cell>
          <cell r="J22" t="str">
            <v>313600-DEPARTAMENTO DE INVESTIGACION  Y POSG. EN ALIM</v>
          </cell>
        </row>
        <row r="23">
          <cell r="A23">
            <v>5340</v>
          </cell>
          <cell r="B23" t="str">
            <v>ALESSI MOLINA MARIA TERESA</v>
          </cell>
          <cell r="C23">
            <v>66</v>
          </cell>
          <cell r="D23" t="str">
            <v>F</v>
          </cell>
          <cell r="E23">
            <v>25249</v>
          </cell>
          <cell r="F23">
            <v>25249</v>
          </cell>
          <cell r="G23" t="str">
            <v>A-ACTIVO</v>
          </cell>
          <cell r="H23" t="str">
            <v>&lt;NO DISPONIBLE&gt;</v>
          </cell>
          <cell r="I23">
            <v>41.07</v>
          </cell>
          <cell r="J23" t="str">
            <v>318400-DEPARTAMENTO DE LETRAS Y LINGÜISTICA</v>
          </cell>
        </row>
        <row r="24">
          <cell r="A24">
            <v>23252</v>
          </cell>
          <cell r="B24" t="str">
            <v>ALMAZAN HOLGUIN LUIS ALONSO</v>
          </cell>
          <cell r="C24">
            <v>49</v>
          </cell>
          <cell r="D24" t="str">
            <v>M</v>
          </cell>
          <cell r="E24">
            <v>36854</v>
          </cell>
          <cell r="F24">
            <v>36164</v>
          </cell>
          <cell r="G24" t="str">
            <v>A-ACTIVO</v>
          </cell>
          <cell r="H24" t="str">
            <v>&lt;NO DISPONIBLE&gt;</v>
          </cell>
          <cell r="I24">
            <v>23.03</v>
          </cell>
          <cell r="J24" t="str">
            <v>316400-DEPARTAMENTO DE INGENIERIA QUIMICA Y METALURGIA</v>
          </cell>
        </row>
        <row r="25">
          <cell r="A25">
            <v>30557</v>
          </cell>
          <cell r="B25" t="str">
            <v>ALMENDARIZ TAPIA FRANCISCO JAVIER</v>
          </cell>
          <cell r="C25">
            <v>39</v>
          </cell>
          <cell r="D25" t="str">
            <v>M</v>
          </cell>
          <cell r="E25">
            <v>38733</v>
          </cell>
          <cell r="F25">
            <v>38733</v>
          </cell>
          <cell r="G25" t="str">
            <v>A-ACTIVO</v>
          </cell>
          <cell r="H25" t="str">
            <v>&lt;NO DISPONIBLE&gt;</v>
          </cell>
          <cell r="I25">
            <v>4.08</v>
          </cell>
          <cell r="J25" t="str">
            <v>316400-DEPARTAMENTO DE INGENIERIA QUIMICA Y METALURGIA</v>
          </cell>
        </row>
        <row r="26">
          <cell r="A26">
            <v>30395</v>
          </cell>
          <cell r="B26" t="str">
            <v>ALPUCHE CRUZ MARIA GUADALUPE</v>
          </cell>
          <cell r="C26">
            <v>43</v>
          </cell>
          <cell r="D26" t="str">
            <v>F</v>
          </cell>
          <cell r="E26">
            <v>38596</v>
          </cell>
          <cell r="F26">
            <v>38443</v>
          </cell>
          <cell r="G26" t="str">
            <v>A-ACTIVO</v>
          </cell>
          <cell r="H26" t="str">
            <v>&lt;NO DISPONIBLE&gt;</v>
          </cell>
          <cell r="I26">
            <v>5.09</v>
          </cell>
          <cell r="J26" t="str">
            <v>318200-DEPARTAMENTO DE BELLAS ARTES</v>
          </cell>
        </row>
        <row r="27">
          <cell r="A27">
            <v>30956</v>
          </cell>
          <cell r="B27" t="str">
            <v>ALVARADO IBARRA JUANA</v>
          </cell>
          <cell r="C27">
            <v>40</v>
          </cell>
          <cell r="D27" t="str">
            <v>F</v>
          </cell>
          <cell r="E27">
            <v>40193</v>
          </cell>
          <cell r="F27">
            <v>39307</v>
          </cell>
          <cell r="G27" t="str">
            <v>A-ACTIVO</v>
          </cell>
          <cell r="H27" t="str">
            <v>&lt;NO DISPONIBLE&gt;</v>
          </cell>
          <cell r="I27">
            <v>3.04</v>
          </cell>
          <cell r="J27" t="str">
            <v>316500-DEPARTAMENTO DE INVESTIGACION EN POLIMEROS</v>
          </cell>
        </row>
        <row r="28">
          <cell r="A28">
            <v>22761</v>
          </cell>
          <cell r="B28" t="str">
            <v>ALVARADO IBARRA MARIA GUADALUPE</v>
          </cell>
          <cell r="C28">
            <v>48</v>
          </cell>
          <cell r="D28" t="str">
            <v>F</v>
          </cell>
          <cell r="E28">
            <v>31670</v>
          </cell>
          <cell r="F28">
            <v>31670</v>
          </cell>
          <cell r="G28" t="str">
            <v>A-ACTIVO</v>
          </cell>
          <cell r="H28" t="str">
            <v>&lt;NO DISPONIBLE&gt;</v>
          </cell>
          <cell r="I28">
            <v>24.04</v>
          </cell>
          <cell r="J28" t="str">
            <v>512200-DEPARTAMENTO DE ECONOMICO ADMINISTRATIVO</v>
          </cell>
        </row>
        <row r="29">
          <cell r="A29">
            <v>27771</v>
          </cell>
          <cell r="B29" t="str">
            <v>ALVARADO RUIZ JOSE MAGDALENO</v>
          </cell>
          <cell r="C29">
            <v>65</v>
          </cell>
          <cell r="D29" t="str">
            <v>M</v>
          </cell>
          <cell r="E29">
            <v>39828</v>
          </cell>
          <cell r="F29">
            <v>34932</v>
          </cell>
          <cell r="G29" t="str">
            <v>A-ACTIVO</v>
          </cell>
          <cell r="H29" t="str">
            <v>&lt;NO DISPONIBLE&gt;</v>
          </cell>
          <cell r="I29">
            <v>14.1</v>
          </cell>
          <cell r="J29" t="str">
            <v>316300-DEPARTAMENTO DE INGENIERIA INDUSTRIAL</v>
          </cell>
        </row>
        <row r="30">
          <cell r="A30">
            <v>21620</v>
          </cell>
          <cell r="B30" t="str">
            <v>ALVAREZ AVILES ALFONSO</v>
          </cell>
          <cell r="C30">
            <v>55</v>
          </cell>
          <cell r="D30" t="str">
            <v>M</v>
          </cell>
          <cell r="E30">
            <v>30817</v>
          </cell>
          <cell r="F30">
            <v>30817</v>
          </cell>
          <cell r="G30" t="str">
            <v>A-ACTIVO</v>
          </cell>
          <cell r="H30" t="str">
            <v>&lt;NO DISPONIBLE&gt;</v>
          </cell>
          <cell r="I30">
            <v>26.03</v>
          </cell>
          <cell r="J30" t="str">
            <v>313200-DEPARTAMENTO DE AGRICULTURA</v>
          </cell>
        </row>
        <row r="31">
          <cell r="A31">
            <v>22837</v>
          </cell>
          <cell r="B31" t="str">
            <v>ALVAREZ CHAVEZ CLARA ROSALIA</v>
          </cell>
          <cell r="C31">
            <v>48</v>
          </cell>
          <cell r="D31" t="str">
            <v>F</v>
          </cell>
          <cell r="E31">
            <v>31713</v>
          </cell>
          <cell r="F31">
            <v>31713</v>
          </cell>
          <cell r="G31" t="str">
            <v>A-ACTIVO</v>
          </cell>
          <cell r="H31" t="str">
            <v>&lt;NO DISPONIBLE&gt;</v>
          </cell>
          <cell r="I31">
            <v>24.02</v>
          </cell>
          <cell r="J31" t="str">
            <v>313300-DEPARTAMENTO DE CS. QUIMICO BIOLOGICAS</v>
          </cell>
        </row>
        <row r="32">
          <cell r="A32">
            <v>29125</v>
          </cell>
          <cell r="B32" t="str">
            <v>ALVAREZ GARCIA SUSANA</v>
          </cell>
          <cell r="C32">
            <v>38</v>
          </cell>
          <cell r="D32" t="str">
            <v>F</v>
          </cell>
          <cell r="E32">
            <v>38727</v>
          </cell>
          <cell r="F32">
            <v>36759</v>
          </cell>
          <cell r="G32" t="str">
            <v>A32-LIC. PARA ASUNTOS PARTICULARES   ( CL. 95 II )</v>
          </cell>
          <cell r="H32" t="str">
            <v>&lt;NO DISPONIBLE&gt;</v>
          </cell>
          <cell r="I32">
            <v>8.07</v>
          </cell>
          <cell r="J32" t="str">
            <v>315500-DEPARTAMENTO DE INVESTIGACION EN FISICA</v>
          </cell>
        </row>
        <row r="33">
          <cell r="A33">
            <v>28144</v>
          </cell>
          <cell r="B33" t="str">
            <v>ALVAREZ GONZALEZ ALBERT</v>
          </cell>
          <cell r="C33">
            <v>44</v>
          </cell>
          <cell r="D33" t="str">
            <v>M</v>
          </cell>
          <cell r="E33">
            <v>35296</v>
          </cell>
          <cell r="F33">
            <v>35296</v>
          </cell>
          <cell r="G33" t="str">
            <v>A-ACTIVO</v>
          </cell>
          <cell r="H33" t="str">
            <v>&lt;NO DISPONIBLE&gt;</v>
          </cell>
          <cell r="I33">
            <v>14.04</v>
          </cell>
          <cell r="J33" t="str">
            <v>318300-DEPARTAMENTO DE LENGUAS EXTRANJERAS</v>
          </cell>
        </row>
        <row r="34">
          <cell r="A34">
            <v>30647</v>
          </cell>
          <cell r="B34" t="str">
            <v>ALVAREZ HERNANDEZ GERARDO</v>
          </cell>
          <cell r="C34">
            <v>47</v>
          </cell>
          <cell r="D34" t="str">
            <v>M</v>
          </cell>
          <cell r="E34">
            <v>38943</v>
          </cell>
          <cell r="F34">
            <v>38943</v>
          </cell>
          <cell r="G34" t="str">
            <v>A-ACTIVO</v>
          </cell>
          <cell r="H34" t="str">
            <v>&lt;NO DISPONIBLE&gt;</v>
          </cell>
          <cell r="I34">
            <v>4.04</v>
          </cell>
          <cell r="J34" t="str">
            <v>313700-DEPARTAMENTO DE MEDICINA Y CS. DE LA SALUD</v>
          </cell>
        </row>
        <row r="35">
          <cell r="A35">
            <v>23241</v>
          </cell>
          <cell r="B35" t="str">
            <v>ALVAREZ LOPEZ ELVA</v>
          </cell>
          <cell r="C35">
            <v>45</v>
          </cell>
          <cell r="D35" t="str">
            <v>F</v>
          </cell>
          <cell r="E35">
            <v>32417</v>
          </cell>
          <cell r="F35">
            <v>32417</v>
          </cell>
          <cell r="G35" t="str">
            <v>D-ACADÉMICO BECADO</v>
          </cell>
          <cell r="H35" t="str">
            <v>BECA</v>
          </cell>
          <cell r="I35">
            <v>23.03</v>
          </cell>
          <cell r="J35" t="str">
            <v>318400-DEPARTAMENTO DE LETRAS Y LINGÜISTICA</v>
          </cell>
        </row>
        <row r="36">
          <cell r="A36">
            <v>26821</v>
          </cell>
          <cell r="B36" t="str">
            <v>ALVAREZ NAJERA RAMON ARMANDO</v>
          </cell>
          <cell r="C36">
            <v>48</v>
          </cell>
          <cell r="D36" t="str">
            <v>M</v>
          </cell>
          <cell r="E36">
            <v>39678</v>
          </cell>
          <cell r="F36">
            <v>34204</v>
          </cell>
          <cell r="G36" t="str">
            <v>A-ACTIVO</v>
          </cell>
          <cell r="H36" t="str">
            <v>&lt;NO DISPONIBLE&gt;</v>
          </cell>
          <cell r="I36">
            <v>17</v>
          </cell>
          <cell r="J36" t="str">
            <v>317300-DEPARTAMENTO EN DERECHO</v>
          </cell>
        </row>
        <row r="37">
          <cell r="A37">
            <v>23849</v>
          </cell>
          <cell r="B37" t="str">
            <v>ALVAREZ RAMOS GUILLERMINA</v>
          </cell>
          <cell r="C37">
            <v>52</v>
          </cell>
          <cell r="D37" t="str">
            <v>F</v>
          </cell>
          <cell r="E37">
            <v>32405</v>
          </cell>
          <cell r="F37">
            <v>32405</v>
          </cell>
          <cell r="G37" t="str">
            <v>A-ACTIVO</v>
          </cell>
          <cell r="H37" t="str">
            <v>&lt;NO DISPONIBLE&gt;</v>
          </cell>
          <cell r="I37">
            <v>22.03</v>
          </cell>
          <cell r="J37" t="str">
            <v>314300-DEPARTAMENTO DE CONTABILIDAD</v>
          </cell>
        </row>
        <row r="38">
          <cell r="A38">
            <v>5521</v>
          </cell>
          <cell r="B38" t="str">
            <v>ALVAREZ RAMOS MARIO ENRIQUE</v>
          </cell>
          <cell r="C38">
            <v>50</v>
          </cell>
          <cell r="D38" t="str">
            <v>M</v>
          </cell>
          <cell r="E38">
            <v>30209</v>
          </cell>
          <cell r="F38">
            <v>30209</v>
          </cell>
          <cell r="G38" t="str">
            <v>A-ACTIVO</v>
          </cell>
          <cell r="H38" t="str">
            <v>&lt;NO DISPONIBLE&gt;</v>
          </cell>
          <cell r="I38">
            <v>27.1</v>
          </cell>
          <cell r="J38" t="str">
            <v>315200-DEPARTAMENTO DE FISICA</v>
          </cell>
        </row>
        <row r="39">
          <cell r="A39">
            <v>5555</v>
          </cell>
          <cell r="B39" t="str">
            <v>ALVAREZ VAZQUEZ ANA PAZ</v>
          </cell>
          <cell r="C39">
            <v>54</v>
          </cell>
          <cell r="D39" t="str">
            <v>F</v>
          </cell>
          <cell r="E39">
            <v>39568</v>
          </cell>
          <cell r="F39">
            <v>29510</v>
          </cell>
          <cell r="G39" t="str">
            <v>D-ACADÉMICO BECADO</v>
          </cell>
          <cell r="H39" t="str">
            <v>BECA</v>
          </cell>
          <cell r="I39">
            <v>30.02</v>
          </cell>
          <cell r="J39" t="str">
            <v>318200-DEPARTAMENTO DE BELLAS ARTES</v>
          </cell>
        </row>
        <row r="40">
          <cell r="A40">
            <v>23834</v>
          </cell>
          <cell r="B40" t="str">
            <v>AMAVIZCA RASCON RANULFO</v>
          </cell>
          <cell r="C40">
            <v>59</v>
          </cell>
          <cell r="D40" t="str">
            <v>M</v>
          </cell>
          <cell r="E40">
            <v>40283</v>
          </cell>
          <cell r="F40">
            <v>32599</v>
          </cell>
          <cell r="G40" t="str">
            <v>A-ACTIVO</v>
          </cell>
          <cell r="H40" t="str">
            <v>&lt;NO DISPONIBLE&gt;</v>
          </cell>
          <cell r="I40">
            <v>18</v>
          </cell>
          <cell r="J40" t="str">
            <v>317400-DEPARTAMENTO DE PSICOLOGIA Y CS DE LA COMUNICACION</v>
          </cell>
        </row>
        <row r="41">
          <cell r="A41">
            <v>21330</v>
          </cell>
          <cell r="B41" t="str">
            <v>AMAYA MARTINEZ RICARDO</v>
          </cell>
          <cell r="C41">
            <v>66</v>
          </cell>
          <cell r="D41" t="str">
            <v>M</v>
          </cell>
          <cell r="E41">
            <v>30756</v>
          </cell>
          <cell r="F41">
            <v>30756</v>
          </cell>
          <cell r="G41" t="str">
            <v>A-ACTIVO</v>
          </cell>
          <cell r="H41" t="str">
            <v>&lt;NO DISPONIBLE&gt;</v>
          </cell>
          <cell r="I41">
            <v>26.04</v>
          </cell>
          <cell r="J41" t="str">
            <v>315300-DEPARTAMENTO DE GEOLOGIA</v>
          </cell>
        </row>
        <row r="42">
          <cell r="A42">
            <v>5594</v>
          </cell>
          <cell r="B42" t="str">
            <v>ANAYA EREDIAS CARLOS</v>
          </cell>
          <cell r="C42">
            <v>51</v>
          </cell>
          <cell r="D42" t="str">
            <v>M</v>
          </cell>
          <cell r="E42">
            <v>37634</v>
          </cell>
          <cell r="F42">
            <v>30178</v>
          </cell>
          <cell r="G42" t="str">
            <v>A-ACTIVO</v>
          </cell>
          <cell r="H42" t="str">
            <v>&lt;NO DISPONIBLE&gt;</v>
          </cell>
          <cell r="I42">
            <v>27.11</v>
          </cell>
          <cell r="J42" t="str">
            <v>316300-DEPARTAMENTO DE INGENIERIA INDUSTRIAL</v>
          </cell>
        </row>
        <row r="43">
          <cell r="A43">
            <v>5582</v>
          </cell>
          <cell r="B43" t="str">
            <v>ANAYA ISLAS JESUS</v>
          </cell>
          <cell r="C43">
            <v>59</v>
          </cell>
          <cell r="D43" t="str">
            <v>M</v>
          </cell>
          <cell r="E43">
            <v>28656</v>
          </cell>
          <cell r="F43">
            <v>28656</v>
          </cell>
          <cell r="G43" t="str">
            <v>A-ACTIVO</v>
          </cell>
          <cell r="H43" t="str">
            <v>&lt;NO DISPONIBLE&gt;</v>
          </cell>
          <cell r="I43">
            <v>32.03</v>
          </cell>
          <cell r="J43" t="str">
            <v>313200-DEPARTAMENTO DE AGRICULTURA</v>
          </cell>
        </row>
        <row r="44">
          <cell r="A44">
            <v>29384</v>
          </cell>
          <cell r="B44" t="str">
            <v>ANAYA PEREZ MARIA ELENA</v>
          </cell>
          <cell r="C44">
            <v>45</v>
          </cell>
          <cell r="D44" t="str">
            <v>F</v>
          </cell>
          <cell r="E44">
            <v>40042</v>
          </cell>
          <cell r="F44">
            <v>37123</v>
          </cell>
          <cell r="G44" t="str">
            <v>A-ACTIVO</v>
          </cell>
          <cell r="H44" t="str">
            <v>&lt;NO DISPONIBLE&gt;</v>
          </cell>
          <cell r="I44">
            <v>9.0399999999999991</v>
          </cell>
          <cell r="J44" t="str">
            <v>316300-DEPARTAMENTO DE INGENIERIA INDUSTRIAL</v>
          </cell>
        </row>
        <row r="45">
          <cell r="A45">
            <v>24700</v>
          </cell>
          <cell r="B45" t="str">
            <v>ANDRADE PACO JOSEFINA</v>
          </cell>
          <cell r="C45">
            <v>59</v>
          </cell>
          <cell r="D45" t="str">
            <v>F</v>
          </cell>
          <cell r="E45">
            <v>39328</v>
          </cell>
          <cell r="F45">
            <v>32945</v>
          </cell>
          <cell r="G45" t="str">
            <v>A-ACTIVO</v>
          </cell>
          <cell r="H45" t="str">
            <v>&lt;NO DISPONIBLE&gt;</v>
          </cell>
          <cell r="I45">
            <v>20.07</v>
          </cell>
          <cell r="J45" t="str">
            <v>314300-DEPARTAMENTO DE CONTABILIDAD</v>
          </cell>
        </row>
        <row r="46">
          <cell r="A46">
            <v>5597</v>
          </cell>
          <cell r="B46" t="str">
            <v>ANDUAGA COTA ROSARIO</v>
          </cell>
          <cell r="C46">
            <v>52</v>
          </cell>
          <cell r="D46" t="str">
            <v>M</v>
          </cell>
          <cell r="E46">
            <v>29691</v>
          </cell>
          <cell r="F46">
            <v>29691</v>
          </cell>
          <cell r="G46" t="str">
            <v>A-ACTIVO</v>
          </cell>
          <cell r="H46" t="str">
            <v>&lt;NO DISPONIBLE&gt;</v>
          </cell>
          <cell r="I46">
            <v>29.08</v>
          </cell>
          <cell r="J46" t="str">
            <v>313600-DEPARTAMENTO DE INVESTIGACION  Y POSG. EN ALIM</v>
          </cell>
        </row>
        <row r="47">
          <cell r="A47">
            <v>21691</v>
          </cell>
          <cell r="B47" t="str">
            <v>APOLINAR IRIBE ALEJANDRO</v>
          </cell>
          <cell r="C47">
            <v>52</v>
          </cell>
          <cell r="D47" t="str">
            <v>M</v>
          </cell>
          <cell r="E47">
            <v>30562</v>
          </cell>
          <cell r="F47">
            <v>30562</v>
          </cell>
          <cell r="G47" t="str">
            <v>A-ACTIVO</v>
          </cell>
          <cell r="H47" t="str">
            <v>&lt;NO DISPONIBLE&gt;</v>
          </cell>
          <cell r="I47">
            <v>27.02</v>
          </cell>
          <cell r="J47" t="str">
            <v>315200-DEPARTAMENTO DE FISICA</v>
          </cell>
        </row>
        <row r="48">
          <cell r="A48">
            <v>5660</v>
          </cell>
          <cell r="B48" t="str">
            <v>ARAIZA SOTO AGUSTIN</v>
          </cell>
          <cell r="C48">
            <v>59</v>
          </cell>
          <cell r="D48" t="str">
            <v>M</v>
          </cell>
          <cell r="E48">
            <v>28199</v>
          </cell>
          <cell r="F48">
            <v>28199</v>
          </cell>
          <cell r="G48" t="str">
            <v>A-ACTIVO</v>
          </cell>
          <cell r="H48" t="str">
            <v>&lt;NO DISPONIBLE&gt;</v>
          </cell>
          <cell r="I48">
            <v>32.07</v>
          </cell>
          <cell r="J48" t="str">
            <v>313200-DEPARTAMENTO DE AGRICULTURA</v>
          </cell>
        </row>
        <row r="49">
          <cell r="A49">
            <v>5685</v>
          </cell>
          <cell r="B49" t="str">
            <v>ARAIZA VAZQUEZ FRANCISCO RAMON</v>
          </cell>
          <cell r="C49">
            <v>58</v>
          </cell>
          <cell r="D49" t="str">
            <v>M</v>
          </cell>
          <cell r="E49">
            <v>29632</v>
          </cell>
          <cell r="F49">
            <v>29632</v>
          </cell>
          <cell r="G49" t="str">
            <v>A-ACTIVO</v>
          </cell>
          <cell r="H49" t="str">
            <v>&lt;NO DISPONIBLE&gt;</v>
          </cell>
          <cell r="I49">
            <v>30.02</v>
          </cell>
          <cell r="J49" t="str">
            <v>412200-DEPARTAMENTO DE CS. ECON. ADMINISTRATIVAS</v>
          </cell>
        </row>
        <row r="50">
          <cell r="A50">
            <v>21991</v>
          </cell>
          <cell r="B50" t="str">
            <v>ARAOZ ROBLES MARIA EDITH</v>
          </cell>
          <cell r="C50">
            <v>52</v>
          </cell>
          <cell r="D50" t="str">
            <v>F</v>
          </cell>
          <cell r="E50">
            <v>40196</v>
          </cell>
          <cell r="F50">
            <v>31182</v>
          </cell>
          <cell r="G50" t="str">
            <v>D-ACADÉMICO BECADO</v>
          </cell>
          <cell r="H50" t="str">
            <v>BECA</v>
          </cell>
          <cell r="I50">
            <v>25.05</v>
          </cell>
          <cell r="J50" t="str">
            <v>318400-DEPARTAMENTO DE LETRAS Y LINGÜISTICA</v>
          </cell>
        </row>
        <row r="51">
          <cell r="A51">
            <v>23234</v>
          </cell>
          <cell r="B51" t="str">
            <v>ARAUX SANCHEZ ELIZABETH</v>
          </cell>
          <cell r="C51">
            <v>48</v>
          </cell>
          <cell r="D51" t="str">
            <v>F</v>
          </cell>
          <cell r="E51">
            <v>32034</v>
          </cell>
          <cell r="F51">
            <v>32034</v>
          </cell>
          <cell r="G51" t="str">
            <v>A-ACTIVO</v>
          </cell>
          <cell r="H51" t="str">
            <v>&lt;NO DISPONIBLE&gt;</v>
          </cell>
          <cell r="I51">
            <v>23.03</v>
          </cell>
          <cell r="J51" t="str">
            <v>316200-DEPARTAMENTO DE INGENIERIA CIVIL Y MINAS</v>
          </cell>
        </row>
        <row r="52">
          <cell r="A52">
            <v>24012</v>
          </cell>
          <cell r="B52" t="str">
            <v>ARBALLO ESCALANTE MIGUEL ANGEL</v>
          </cell>
          <cell r="C52">
            <v>50</v>
          </cell>
          <cell r="D52" t="str">
            <v>M</v>
          </cell>
          <cell r="E52">
            <v>32432</v>
          </cell>
          <cell r="F52">
            <v>32432</v>
          </cell>
          <cell r="G52" t="str">
            <v>A-ACTIVO</v>
          </cell>
          <cell r="H52" t="str">
            <v>&lt;NO DISPONIBLE&gt;</v>
          </cell>
          <cell r="I52">
            <v>22.03</v>
          </cell>
          <cell r="J52" t="str">
            <v>318200-DEPARTAMENTO DE BELLAS ARTES</v>
          </cell>
        </row>
        <row r="53">
          <cell r="A53">
            <v>26914</v>
          </cell>
          <cell r="B53" t="str">
            <v>ARCE CORRALES MARIA ENGRACIA</v>
          </cell>
          <cell r="C53">
            <v>49</v>
          </cell>
          <cell r="D53" t="str">
            <v>F</v>
          </cell>
          <cell r="E53">
            <v>39307</v>
          </cell>
          <cell r="F53">
            <v>34213</v>
          </cell>
          <cell r="G53" t="str">
            <v>D-ACADÉMICO BECADO</v>
          </cell>
          <cell r="H53" t="str">
            <v>BECA</v>
          </cell>
          <cell r="I53">
            <v>16.09</v>
          </cell>
          <cell r="J53" t="str">
            <v>313300-DEPARTAMENTO DE CS. QUIMICO BIOLOGICAS</v>
          </cell>
        </row>
        <row r="54">
          <cell r="A54">
            <v>21861</v>
          </cell>
          <cell r="B54" t="str">
            <v>ARECHIGA CARRILLO MARIA BALVANEDA</v>
          </cell>
          <cell r="C54">
            <v>54</v>
          </cell>
          <cell r="D54" t="str">
            <v>F</v>
          </cell>
          <cell r="E54">
            <v>31093</v>
          </cell>
          <cell r="F54">
            <v>31093</v>
          </cell>
          <cell r="G54" t="str">
            <v>A-ACTIVO</v>
          </cell>
          <cell r="H54" t="str">
            <v>&lt;NO DISPONIBLE&gt;</v>
          </cell>
          <cell r="I54">
            <v>25.07</v>
          </cell>
          <cell r="J54" t="str">
            <v>513200-DEPARTAMENTO DE QUIMICO BILOGICAS Y AGR.</v>
          </cell>
        </row>
        <row r="55">
          <cell r="A55">
            <v>5754</v>
          </cell>
          <cell r="B55" t="str">
            <v>ARENAS HINOJOSA MARIA CLARISSA</v>
          </cell>
          <cell r="C55">
            <v>55</v>
          </cell>
          <cell r="D55" t="str">
            <v>F</v>
          </cell>
          <cell r="E55">
            <v>40087</v>
          </cell>
          <cell r="F55">
            <v>34381</v>
          </cell>
          <cell r="G55" t="str">
            <v>A-ACTIVO</v>
          </cell>
          <cell r="H55" t="str">
            <v>&lt;NO DISPONIBLE&gt;</v>
          </cell>
          <cell r="I55">
            <v>16.100000000000001</v>
          </cell>
          <cell r="J55" t="str">
            <v>317600-DEPARTAMENTO DE TRABAJO SOCIAL</v>
          </cell>
        </row>
        <row r="56">
          <cell r="A56">
            <v>21848</v>
          </cell>
          <cell r="B56" t="str">
            <v>ARIAS TOBIN BEATRIZ ELENA</v>
          </cell>
          <cell r="C56">
            <v>52</v>
          </cell>
          <cell r="D56" t="str">
            <v>F</v>
          </cell>
          <cell r="E56">
            <v>31121</v>
          </cell>
          <cell r="F56">
            <v>31121</v>
          </cell>
          <cell r="G56" t="str">
            <v>A-ACTIVO</v>
          </cell>
          <cell r="H56" t="str">
            <v>&lt;NO DISPONIBLE&gt;</v>
          </cell>
          <cell r="I56">
            <v>25.11</v>
          </cell>
          <cell r="J56" t="str">
            <v>413300-DEPARTAMENTO DE CS. QUIMICO BIOLOGICAS Y AGRICOLAS</v>
          </cell>
        </row>
        <row r="57">
          <cell r="A57">
            <v>21541</v>
          </cell>
          <cell r="B57" t="str">
            <v>ARIZPE CHAVEZ HUMBERTO</v>
          </cell>
          <cell r="C57">
            <v>63</v>
          </cell>
          <cell r="D57" t="str">
            <v>M</v>
          </cell>
          <cell r="E57">
            <v>31062</v>
          </cell>
          <cell r="F57">
            <v>31062</v>
          </cell>
          <cell r="G57" t="str">
            <v>A-ACTIVO</v>
          </cell>
          <cell r="H57" t="str">
            <v>&lt;NO DISPONIBLE&gt;</v>
          </cell>
          <cell r="I57">
            <v>25.08</v>
          </cell>
          <cell r="J57" t="str">
            <v>315500-DEPARTAMENTO DE INVESTIGACION EN FISICA</v>
          </cell>
        </row>
        <row r="58">
          <cell r="A58">
            <v>23041</v>
          </cell>
          <cell r="B58" t="str">
            <v>ARMAS REYES RAMON</v>
          </cell>
          <cell r="C58">
            <v>54</v>
          </cell>
          <cell r="D58" t="str">
            <v>M</v>
          </cell>
          <cell r="E58">
            <v>31859</v>
          </cell>
          <cell r="F58">
            <v>31859</v>
          </cell>
          <cell r="G58" t="str">
            <v>A-ACTIVO</v>
          </cell>
          <cell r="H58" t="str">
            <v>&lt;NO DISPONIBLE&gt;</v>
          </cell>
          <cell r="I58">
            <v>23.09</v>
          </cell>
          <cell r="J58" t="str">
            <v>413300-DEPARTAMENTO DE CS. QUIMICO BIOLOGICAS Y AGRICOLAS</v>
          </cell>
        </row>
        <row r="59">
          <cell r="A59">
            <v>27734</v>
          </cell>
          <cell r="B59" t="str">
            <v>ARMENDARIZ JIMENEZ LUZ IRENE</v>
          </cell>
          <cell r="C59">
            <v>58</v>
          </cell>
          <cell r="D59" t="str">
            <v>F</v>
          </cell>
          <cell r="E59">
            <v>39461</v>
          </cell>
          <cell r="F59">
            <v>34932</v>
          </cell>
          <cell r="G59" t="str">
            <v>A-ACTIVO</v>
          </cell>
          <cell r="H59" t="str">
            <v>&lt;NO DISPONIBLE&gt;</v>
          </cell>
          <cell r="I59">
            <v>15.04</v>
          </cell>
          <cell r="J59" t="str">
            <v>317400-DEPARTAMENTO DE PSICOLOGIA Y CS DE LA COMUNICACION</v>
          </cell>
        </row>
        <row r="60">
          <cell r="A60">
            <v>5782</v>
          </cell>
          <cell r="B60" t="str">
            <v>ARMENTA AGUILAR FRANCISCO NEMESIO</v>
          </cell>
          <cell r="C60">
            <v>54</v>
          </cell>
          <cell r="D60" t="str">
            <v>M</v>
          </cell>
          <cell r="E60">
            <v>29660</v>
          </cell>
          <cell r="F60">
            <v>29660</v>
          </cell>
          <cell r="G60" t="str">
            <v>A-ACTIVO</v>
          </cell>
          <cell r="H60" t="str">
            <v>&lt;NO DISPONIBLE&gt;</v>
          </cell>
          <cell r="I60">
            <v>30.01</v>
          </cell>
          <cell r="J60" t="str">
            <v>315200-DEPARTAMENTO DE FISICA</v>
          </cell>
        </row>
        <row r="61">
          <cell r="A61">
            <v>31439</v>
          </cell>
          <cell r="B61" t="str">
            <v>ARMENTA VILLEGAS LORENA</v>
          </cell>
          <cell r="C61">
            <v>30</v>
          </cell>
          <cell r="D61" t="str">
            <v>F</v>
          </cell>
          <cell r="E61">
            <v>39832</v>
          </cell>
          <cell r="F61">
            <v>39832</v>
          </cell>
          <cell r="G61" t="str">
            <v>A-ACTIVO</v>
          </cell>
          <cell r="H61" t="str">
            <v>&lt;NO DISPONIBLE&gt;</v>
          </cell>
          <cell r="I61">
            <v>1.1000000000000001</v>
          </cell>
          <cell r="J61" t="str">
            <v>316500-DEPARTAMENTO DE INVESTIGACION EN POLIMEROS</v>
          </cell>
        </row>
        <row r="62">
          <cell r="A62">
            <v>5786</v>
          </cell>
          <cell r="B62" t="str">
            <v>ARMENTA YOCUPICIO VICTOR MANUEL</v>
          </cell>
          <cell r="C62">
            <v>52</v>
          </cell>
          <cell r="D62" t="str">
            <v>M</v>
          </cell>
          <cell r="E62">
            <v>30482</v>
          </cell>
          <cell r="F62">
            <v>30482</v>
          </cell>
          <cell r="G62" t="str">
            <v>A-ACTIVO</v>
          </cell>
          <cell r="H62" t="str">
            <v>&lt;NO DISPONIBLE&gt;</v>
          </cell>
          <cell r="I62">
            <v>27.03</v>
          </cell>
          <cell r="J62" t="str">
            <v>512300-DEPARTAMENTO DE SOCIALES</v>
          </cell>
        </row>
        <row r="63">
          <cell r="A63">
            <v>29914</v>
          </cell>
          <cell r="B63" t="str">
            <v>ARREAGA GARCIA GUILLERMO</v>
          </cell>
          <cell r="C63">
            <v>43</v>
          </cell>
          <cell r="D63" t="str">
            <v>M</v>
          </cell>
          <cell r="E63">
            <v>37834</v>
          </cell>
          <cell r="F63">
            <v>37834</v>
          </cell>
          <cell r="G63" t="str">
            <v>A-ACTIVO</v>
          </cell>
          <cell r="H63" t="str">
            <v>&lt;NO DISPONIBLE&gt;</v>
          </cell>
          <cell r="I63">
            <v>7.05</v>
          </cell>
          <cell r="J63" t="str">
            <v>315500-DEPARTAMENTO DE INVESTIGACION EN FISICA</v>
          </cell>
        </row>
        <row r="64">
          <cell r="A64">
            <v>5805</v>
          </cell>
          <cell r="B64" t="str">
            <v>ARREDONDO LOPEZ JOSE DARIO</v>
          </cell>
          <cell r="C64">
            <v>63</v>
          </cell>
          <cell r="D64" t="str">
            <v>M</v>
          </cell>
          <cell r="E64">
            <v>32034</v>
          </cell>
          <cell r="F64">
            <v>32034</v>
          </cell>
          <cell r="G64" t="str">
            <v>A-ACTIVO</v>
          </cell>
          <cell r="H64" t="str">
            <v>&lt;NO DISPONIBLE&gt;</v>
          </cell>
          <cell r="I64">
            <v>27.09</v>
          </cell>
          <cell r="J64" t="str">
            <v>314400-DEPARTAMENTO DE ECONOMIA</v>
          </cell>
        </row>
        <row r="65">
          <cell r="A65">
            <v>5830</v>
          </cell>
          <cell r="B65" t="str">
            <v>ARVAYO ORTIZ ROSA MARINA</v>
          </cell>
          <cell r="C65">
            <v>56</v>
          </cell>
          <cell r="D65" t="str">
            <v>F</v>
          </cell>
          <cell r="E65">
            <v>28870</v>
          </cell>
          <cell r="F65">
            <v>28870</v>
          </cell>
          <cell r="G65" t="str">
            <v>D-ACADÉMICO BECADO</v>
          </cell>
          <cell r="H65" t="str">
            <v>BECA</v>
          </cell>
          <cell r="I65">
            <v>31.08</v>
          </cell>
          <cell r="J65" t="str">
            <v>313300-DEPARTAMENTO DE CS. QUIMICO BIOLOGICAS</v>
          </cell>
        </row>
        <row r="66">
          <cell r="A66">
            <v>21895</v>
          </cell>
          <cell r="B66" t="str">
            <v>ARVIZU IBARRA CARMEN HORTENCIA</v>
          </cell>
          <cell r="C66">
            <v>51</v>
          </cell>
          <cell r="D66" t="str">
            <v>F</v>
          </cell>
          <cell r="E66">
            <v>39828</v>
          </cell>
          <cell r="F66">
            <v>31859</v>
          </cell>
          <cell r="G66" t="str">
            <v>A-ACTIVO</v>
          </cell>
          <cell r="H66" t="str">
            <v>&lt;NO DISPONIBLE&gt;</v>
          </cell>
          <cell r="I66">
            <v>24.06</v>
          </cell>
          <cell r="J66" t="str">
            <v>317300-DEPARTAMENTO EN DERECHO</v>
          </cell>
        </row>
        <row r="67">
          <cell r="A67">
            <v>23810</v>
          </cell>
          <cell r="B67" t="str">
            <v>ATONDO ENCINAS MARGARITA JUDITH</v>
          </cell>
          <cell r="C67">
            <v>53</v>
          </cell>
          <cell r="D67" t="str">
            <v>F</v>
          </cell>
          <cell r="E67">
            <v>32402</v>
          </cell>
          <cell r="F67">
            <v>32402</v>
          </cell>
          <cell r="G67" t="str">
            <v>A-ACTIVO</v>
          </cell>
          <cell r="H67" t="str">
            <v>&lt;NO DISPONIBLE&gt;</v>
          </cell>
          <cell r="I67">
            <v>22.03</v>
          </cell>
          <cell r="J67" t="str">
            <v>315500-DEPARTAMENTO DE INVESTIGACION EN FISICA</v>
          </cell>
        </row>
        <row r="68">
          <cell r="A68">
            <v>23313</v>
          </cell>
          <cell r="B68" t="str">
            <v>AVENDAÑO ENCISO ALIPIA</v>
          </cell>
          <cell r="C68">
            <v>49</v>
          </cell>
          <cell r="D68" t="str">
            <v>F</v>
          </cell>
          <cell r="E68">
            <v>32051</v>
          </cell>
          <cell r="F68">
            <v>32051</v>
          </cell>
          <cell r="G68" t="str">
            <v>A-ACTIVO</v>
          </cell>
          <cell r="H68" t="str">
            <v>&lt;NO DISPONIBLE&gt;</v>
          </cell>
          <cell r="I68">
            <v>23.02</v>
          </cell>
          <cell r="J68" t="str">
            <v>317500-DEPARTAMENTO DE SOCIOLOGIA Y ADMON PUBLICA</v>
          </cell>
        </row>
        <row r="69">
          <cell r="A69">
            <v>22867</v>
          </cell>
          <cell r="B69" t="str">
            <v>AVILA BARRERA JUAN DE DIOS CARLOS</v>
          </cell>
          <cell r="C69">
            <v>61</v>
          </cell>
          <cell r="D69" t="str">
            <v>M</v>
          </cell>
          <cell r="E69">
            <v>31717</v>
          </cell>
          <cell r="F69">
            <v>31717</v>
          </cell>
          <cell r="G69" t="str">
            <v>A-ACTIVO</v>
          </cell>
          <cell r="H69" t="str">
            <v>&lt;NO DISPONIBLE&gt;</v>
          </cell>
          <cell r="I69">
            <v>26.09</v>
          </cell>
          <cell r="J69" t="str">
            <v>315500-DEPARTAMENTO DE INVESTIGACION EN FISICA</v>
          </cell>
        </row>
        <row r="70">
          <cell r="A70">
            <v>5880</v>
          </cell>
          <cell r="B70" t="str">
            <v>AVILA GODOY MICAELA GUADALUPE</v>
          </cell>
          <cell r="C70">
            <v>54</v>
          </cell>
          <cell r="D70" t="str">
            <v>F</v>
          </cell>
          <cell r="E70">
            <v>27926</v>
          </cell>
          <cell r="F70">
            <v>27926</v>
          </cell>
          <cell r="G70" t="str">
            <v>A-ACTIVO</v>
          </cell>
          <cell r="H70" t="str">
            <v>&lt;NO DISPONIBLE&gt;</v>
          </cell>
          <cell r="I70">
            <v>34.020000000000003</v>
          </cell>
          <cell r="J70" t="str">
            <v>315400-DEPARTAMENTO DE MATEMATICAS</v>
          </cell>
        </row>
        <row r="71">
          <cell r="A71">
            <v>5886</v>
          </cell>
          <cell r="B71" t="str">
            <v>AVILA GODOY RAMIRO</v>
          </cell>
          <cell r="C71">
            <v>64</v>
          </cell>
          <cell r="D71" t="str">
            <v>M</v>
          </cell>
          <cell r="E71">
            <v>30482</v>
          </cell>
          <cell r="F71">
            <v>30482</v>
          </cell>
          <cell r="G71" t="str">
            <v>A-ACTIVO</v>
          </cell>
          <cell r="H71" t="str">
            <v>&lt;NO DISPONIBLE&gt;</v>
          </cell>
          <cell r="I71">
            <v>27.02</v>
          </cell>
          <cell r="J71" t="str">
            <v>315400-DEPARTAMENTO DE MATEMATICAS</v>
          </cell>
        </row>
        <row r="72">
          <cell r="A72">
            <v>5895</v>
          </cell>
          <cell r="B72" t="str">
            <v>AVILA MIRAMONTES JOSE ALBERTO</v>
          </cell>
          <cell r="C72">
            <v>54</v>
          </cell>
          <cell r="D72" t="str">
            <v>M</v>
          </cell>
          <cell r="E72">
            <v>29387</v>
          </cell>
          <cell r="F72">
            <v>29387</v>
          </cell>
          <cell r="G72" t="str">
            <v>A-ACTIVO</v>
          </cell>
          <cell r="H72" t="str">
            <v>&lt;NO DISPONIBLE&gt;</v>
          </cell>
          <cell r="I72">
            <v>30.02</v>
          </cell>
          <cell r="J72" t="str">
            <v>313200-DEPARTAMENTO DE AGRICULTURA</v>
          </cell>
        </row>
        <row r="73">
          <cell r="A73">
            <v>5960</v>
          </cell>
          <cell r="B73" t="str">
            <v>AVILA SALAZAR JESUS MANUEL</v>
          </cell>
          <cell r="C73">
            <v>66</v>
          </cell>
          <cell r="D73" t="str">
            <v>M</v>
          </cell>
          <cell r="E73">
            <v>25948</v>
          </cell>
          <cell r="F73">
            <v>25948</v>
          </cell>
          <cell r="G73" t="str">
            <v>A-ACTIVO</v>
          </cell>
          <cell r="H73" t="str">
            <v>&lt;NO DISPONIBLE&gt;</v>
          </cell>
          <cell r="I73">
            <v>39.08</v>
          </cell>
          <cell r="J73" t="str">
            <v>313200-DEPARTAMENTO DE AGRICULTURA</v>
          </cell>
        </row>
        <row r="74">
          <cell r="A74">
            <v>26833</v>
          </cell>
          <cell r="B74" t="str">
            <v>AVILES ICEDO CESAR</v>
          </cell>
          <cell r="C74">
            <v>53</v>
          </cell>
          <cell r="D74" t="str">
            <v>M</v>
          </cell>
          <cell r="E74">
            <v>34226</v>
          </cell>
          <cell r="F74">
            <v>34226</v>
          </cell>
          <cell r="G74" t="str">
            <v>A-ACTIVO</v>
          </cell>
          <cell r="H74" t="str">
            <v>&lt;NO DISPONIBLE&gt;</v>
          </cell>
          <cell r="I74">
            <v>23.01</v>
          </cell>
          <cell r="J74" t="str">
            <v>318400-DEPARTAMENTO DE LETRAS Y LINGÜISTICA</v>
          </cell>
        </row>
        <row r="75">
          <cell r="A75">
            <v>6015</v>
          </cell>
          <cell r="B75" t="str">
            <v>AYALA ASTORGA GLORIA IRMA</v>
          </cell>
          <cell r="C75">
            <v>55</v>
          </cell>
          <cell r="D75" t="str">
            <v>F</v>
          </cell>
          <cell r="E75">
            <v>29448</v>
          </cell>
          <cell r="F75">
            <v>29448</v>
          </cell>
          <cell r="G75" t="str">
            <v>A-ACTIVO</v>
          </cell>
          <cell r="H75" t="str">
            <v>&lt;NO DISPONIBLE&gt;</v>
          </cell>
          <cell r="I75">
            <v>29.11</v>
          </cell>
          <cell r="J75" t="str">
            <v>313500-DEPARTAMENTO DE INVESTIGACIONES CIENTIFICAS Y TEC.</v>
          </cell>
        </row>
        <row r="76">
          <cell r="A76">
            <v>6020</v>
          </cell>
          <cell r="B76" t="str">
            <v>AYALA LIZARRAGA SANTIAGO</v>
          </cell>
          <cell r="C76">
            <v>62</v>
          </cell>
          <cell r="D76" t="str">
            <v>M</v>
          </cell>
          <cell r="E76">
            <v>27287</v>
          </cell>
          <cell r="F76">
            <v>27287</v>
          </cell>
          <cell r="G76" t="str">
            <v>A-ACTIVO</v>
          </cell>
          <cell r="H76" t="str">
            <v>&lt;NO DISPONIBLE&gt;</v>
          </cell>
          <cell r="I76">
            <v>36.020000000000003</v>
          </cell>
          <cell r="J76" t="str">
            <v>313200-DEPARTAMENTO DE AGRICULTURA</v>
          </cell>
        </row>
        <row r="77">
          <cell r="A77">
            <v>28059</v>
          </cell>
          <cell r="B77" t="str">
            <v>AYALA PARRA PEDRO ARNOLDO</v>
          </cell>
          <cell r="C77">
            <v>43</v>
          </cell>
          <cell r="D77" t="str">
            <v>M</v>
          </cell>
          <cell r="E77">
            <v>35303</v>
          </cell>
          <cell r="F77">
            <v>35303</v>
          </cell>
          <cell r="G77" t="str">
            <v>D-ACADÉMICO BECADO</v>
          </cell>
          <cell r="H77" t="str">
            <v>BECA</v>
          </cell>
          <cell r="I77">
            <v>14.04</v>
          </cell>
          <cell r="J77" t="str">
            <v>513200-DEPARTAMENTO DE QUIMICO BILOGICAS Y AGR.</v>
          </cell>
        </row>
        <row r="78">
          <cell r="A78">
            <v>19789</v>
          </cell>
          <cell r="B78" t="str">
            <v>BACA RAMIREZ ABEL</v>
          </cell>
          <cell r="C78">
            <v>51</v>
          </cell>
          <cell r="D78" t="str">
            <v>M</v>
          </cell>
          <cell r="E78">
            <v>34932</v>
          </cell>
          <cell r="F78">
            <v>34932</v>
          </cell>
          <cell r="G78" t="str">
            <v>A-ACTIVO</v>
          </cell>
          <cell r="H78" t="str">
            <v>&lt;NO DISPONIBLE&gt;</v>
          </cell>
          <cell r="I78">
            <v>27.04</v>
          </cell>
          <cell r="J78" t="str">
            <v>315400-DEPARTAMENTO DE MATEMATICAS</v>
          </cell>
        </row>
        <row r="79">
          <cell r="A79">
            <v>6080</v>
          </cell>
          <cell r="B79" t="str">
            <v>BALCAZAR MEZA MANUEL</v>
          </cell>
          <cell r="C79">
            <v>66</v>
          </cell>
          <cell r="D79" t="str">
            <v>M</v>
          </cell>
          <cell r="E79">
            <v>27195</v>
          </cell>
          <cell r="F79">
            <v>27195</v>
          </cell>
          <cell r="G79" t="str">
            <v>A-ACTIVO</v>
          </cell>
          <cell r="H79" t="str">
            <v>&lt;NO DISPONIBLE&gt;</v>
          </cell>
          <cell r="I79">
            <v>37.020000000000003</v>
          </cell>
          <cell r="J79" t="str">
            <v>316400-DEPARTAMENTO DE INGENIERIA QUIMICA Y METALURGIA</v>
          </cell>
        </row>
        <row r="80">
          <cell r="A80">
            <v>23813</v>
          </cell>
          <cell r="B80" t="str">
            <v>BALDENEGRO CAMPA ARTURO</v>
          </cell>
          <cell r="C80">
            <v>53</v>
          </cell>
          <cell r="D80" t="str">
            <v>M</v>
          </cell>
          <cell r="E80">
            <v>36409</v>
          </cell>
          <cell r="F80">
            <v>32405</v>
          </cell>
          <cell r="G80" t="str">
            <v>L9-LICENCIA POR NOMBRAMIENTO ADMVO.</v>
          </cell>
          <cell r="H80" t="str">
            <v>&lt;NO DISPONIBLE&gt;</v>
          </cell>
          <cell r="I80">
            <v>22.03</v>
          </cell>
          <cell r="J80" t="str">
            <v>421300-DEPARTAMENTO DE CONTABILIDAD</v>
          </cell>
        </row>
        <row r="81">
          <cell r="A81">
            <v>27808</v>
          </cell>
          <cell r="B81" t="str">
            <v>BALLESTEROS GRIJALVA MONICA</v>
          </cell>
          <cell r="C81">
            <v>42</v>
          </cell>
          <cell r="D81" t="str">
            <v>F</v>
          </cell>
          <cell r="E81">
            <v>40087</v>
          </cell>
          <cell r="F81">
            <v>34973</v>
          </cell>
          <cell r="G81" t="str">
            <v>A-ACTIVO</v>
          </cell>
          <cell r="H81" t="str">
            <v>&lt;NO DISPONIBLE&gt;</v>
          </cell>
          <cell r="I81">
            <v>15.03</v>
          </cell>
          <cell r="J81" t="str">
            <v>314300-DEPARTAMENTO DE CONTABILIDAD</v>
          </cell>
        </row>
        <row r="82">
          <cell r="A82">
            <v>27144</v>
          </cell>
          <cell r="B82" t="str">
            <v>BANDA CASTRO ANA LILIA</v>
          </cell>
          <cell r="C82">
            <v>52</v>
          </cell>
          <cell r="D82" t="str">
            <v>F</v>
          </cell>
          <cell r="E82">
            <v>39307</v>
          </cell>
          <cell r="F82">
            <v>34386</v>
          </cell>
          <cell r="G82" t="str">
            <v>A-ACTIVO</v>
          </cell>
          <cell r="H82" t="str">
            <v>&lt;NO DISPONIBLE&gt;</v>
          </cell>
          <cell r="I82">
            <v>16.09</v>
          </cell>
          <cell r="J82" t="str">
            <v>317400-DEPARTAMENTO DE PSICOLOGIA Y CS DE LA COMUNICACION</v>
          </cell>
        </row>
        <row r="83">
          <cell r="A83">
            <v>23668</v>
          </cell>
          <cell r="B83" t="str">
            <v>BAÑUELOS ARZAC JESUS ALFONSO</v>
          </cell>
          <cell r="C83">
            <v>59</v>
          </cell>
          <cell r="D83" t="str">
            <v>M</v>
          </cell>
          <cell r="E83">
            <v>32249</v>
          </cell>
          <cell r="F83">
            <v>32249</v>
          </cell>
          <cell r="G83" t="str">
            <v>A-ACTIVO</v>
          </cell>
          <cell r="H83" t="str">
            <v>&lt;NO DISPONIBLE&gt;</v>
          </cell>
          <cell r="I83">
            <v>22</v>
          </cell>
          <cell r="J83" t="str">
            <v>311100-VICERRECTORIA UNIDAD REGIONAL CENTRO</v>
          </cell>
        </row>
        <row r="84">
          <cell r="A84">
            <v>27248</v>
          </cell>
          <cell r="B84" t="str">
            <v>BARAHONA HERREJON NIDIA CAROLINA</v>
          </cell>
          <cell r="C84">
            <v>43</v>
          </cell>
          <cell r="D84" t="str">
            <v>F</v>
          </cell>
          <cell r="E84">
            <v>40406</v>
          </cell>
          <cell r="F84">
            <v>34381</v>
          </cell>
          <cell r="G84" t="str">
            <v>A-ACTIVO</v>
          </cell>
          <cell r="H84" t="str">
            <v>&lt;NO DISPONIBLE&gt;</v>
          </cell>
          <cell r="I84">
            <v>16.11</v>
          </cell>
          <cell r="J84" t="str">
            <v>311100-VICERRECTORIA UNIDAD REGIONAL CENTRO</v>
          </cell>
        </row>
        <row r="85">
          <cell r="A85">
            <v>23341</v>
          </cell>
          <cell r="B85" t="str">
            <v>BARAJAS OLVERA MARIA ELENA</v>
          </cell>
          <cell r="C85">
            <v>63</v>
          </cell>
          <cell r="D85" t="str">
            <v>F</v>
          </cell>
          <cell r="E85">
            <v>32051</v>
          </cell>
          <cell r="F85">
            <v>32051</v>
          </cell>
          <cell r="G85" t="str">
            <v>A-ACTIVO</v>
          </cell>
          <cell r="H85" t="str">
            <v>&lt;NO DISPONIBLE&gt;</v>
          </cell>
          <cell r="I85">
            <v>24.07</v>
          </cell>
          <cell r="J85" t="str">
            <v>317400-DEPARTAMENTO DE PSICOLOGIA Y CS DE LA COMUNICACION</v>
          </cell>
        </row>
        <row r="86">
          <cell r="A86">
            <v>21340</v>
          </cell>
          <cell r="B86" t="str">
            <v>BARBIER MULLER CLOTILDE</v>
          </cell>
          <cell r="C86">
            <v>49</v>
          </cell>
          <cell r="D86" t="str">
            <v>F</v>
          </cell>
          <cell r="E86">
            <v>39307</v>
          </cell>
          <cell r="F86">
            <v>33483</v>
          </cell>
          <cell r="G86" t="str">
            <v>D-ACADÉMICO BECADO</v>
          </cell>
          <cell r="H86" t="str">
            <v>BECA</v>
          </cell>
          <cell r="I86">
            <v>24.07</v>
          </cell>
          <cell r="J86" t="str">
            <v>318300-DEPARTAMENTO DE LENGUAS EXTRANJERAS</v>
          </cell>
        </row>
        <row r="87">
          <cell r="A87">
            <v>6220</v>
          </cell>
          <cell r="B87" t="str">
            <v>BARBOZA FLORES MARCELINO</v>
          </cell>
          <cell r="C87">
            <v>58</v>
          </cell>
          <cell r="D87" t="str">
            <v>M</v>
          </cell>
          <cell r="E87">
            <v>27895</v>
          </cell>
          <cell r="F87">
            <v>27895</v>
          </cell>
          <cell r="G87" t="str">
            <v>A-ACTIVO</v>
          </cell>
          <cell r="H87" t="str">
            <v>&lt;NO DISPONIBLE&gt;</v>
          </cell>
          <cell r="I87">
            <v>38.04</v>
          </cell>
          <cell r="J87" t="str">
            <v>315500-DEPARTAMENTO DE INVESTIGACION EN FISICA</v>
          </cell>
        </row>
        <row r="88">
          <cell r="A88">
            <v>23260</v>
          </cell>
          <cell r="B88" t="str">
            <v>BARBUZON PACHECO MARIA OLIVIA</v>
          </cell>
          <cell r="C88">
            <v>47</v>
          </cell>
          <cell r="D88" t="str">
            <v>F</v>
          </cell>
          <cell r="E88">
            <v>32034</v>
          </cell>
          <cell r="F88">
            <v>32034</v>
          </cell>
          <cell r="G88" t="str">
            <v>A-ACTIVO</v>
          </cell>
          <cell r="H88" t="str">
            <v>&lt;NO DISPONIBLE&gt;</v>
          </cell>
          <cell r="I88">
            <v>23.01</v>
          </cell>
          <cell r="J88" t="str">
            <v>314300-DEPARTAMENTO DE CONTABILIDAD</v>
          </cell>
        </row>
        <row r="89">
          <cell r="A89">
            <v>24491</v>
          </cell>
          <cell r="B89" t="str">
            <v>BARCELO VALENZUELA MARIO</v>
          </cell>
          <cell r="C89">
            <v>48</v>
          </cell>
          <cell r="D89" t="str">
            <v>M</v>
          </cell>
          <cell r="E89">
            <v>32762</v>
          </cell>
          <cell r="F89">
            <v>32762</v>
          </cell>
          <cell r="G89" t="str">
            <v>A-ACTIVO</v>
          </cell>
          <cell r="H89" t="str">
            <v>&lt;NO DISPONIBLE&gt;</v>
          </cell>
          <cell r="I89">
            <v>21.04</v>
          </cell>
          <cell r="J89" t="str">
            <v>316300-DEPARTAMENTO DE INGENIERIA INDUSTRIAL</v>
          </cell>
        </row>
        <row r="90">
          <cell r="A90">
            <v>23464</v>
          </cell>
          <cell r="B90" t="str">
            <v>BARFFUSON DOMINGUEZ FELIPE</v>
          </cell>
          <cell r="C90">
            <v>48</v>
          </cell>
          <cell r="D90" t="str">
            <v>M</v>
          </cell>
          <cell r="E90">
            <v>32162</v>
          </cell>
          <cell r="F90">
            <v>32162</v>
          </cell>
          <cell r="G90" t="str">
            <v>D-ACADÉMICO BECADO</v>
          </cell>
          <cell r="H90" t="str">
            <v>BECA</v>
          </cell>
          <cell r="I90">
            <v>22.11</v>
          </cell>
          <cell r="J90" t="str">
            <v>315200-DEPARTAMENTO DE FISICA</v>
          </cell>
        </row>
        <row r="91">
          <cell r="A91">
            <v>23197</v>
          </cell>
          <cell r="B91" t="str">
            <v>BARONI BOISSONAS ARIANE</v>
          </cell>
          <cell r="C91">
            <v>62</v>
          </cell>
          <cell r="D91" t="str">
            <v>F</v>
          </cell>
          <cell r="E91">
            <v>32036</v>
          </cell>
          <cell r="F91">
            <v>32036</v>
          </cell>
          <cell r="G91" t="str">
            <v>A-ACTIVO</v>
          </cell>
          <cell r="H91" t="str">
            <v>&lt;NO DISPONIBLE&gt;</v>
          </cell>
          <cell r="I91">
            <v>23.03</v>
          </cell>
          <cell r="J91" t="str">
            <v>317200-DEPARTAMENTO DE HISTORIA Y ANTROPOLOGIA</v>
          </cell>
        </row>
        <row r="92">
          <cell r="A92">
            <v>23275</v>
          </cell>
          <cell r="B92" t="str">
            <v>BARRAGAN HERNANDEZ OLGA</v>
          </cell>
          <cell r="C92">
            <v>52</v>
          </cell>
          <cell r="D92" t="str">
            <v>F</v>
          </cell>
          <cell r="E92">
            <v>32048</v>
          </cell>
          <cell r="F92">
            <v>32048</v>
          </cell>
          <cell r="G92" t="str">
            <v>A-ACTIVO</v>
          </cell>
          <cell r="H92" t="str">
            <v>&lt;NO DISPONIBLE&gt;</v>
          </cell>
          <cell r="I92">
            <v>23.03</v>
          </cell>
          <cell r="J92" t="str">
            <v>313400-DEPARTAMENTO DE ENFERMERIA</v>
          </cell>
        </row>
        <row r="93">
          <cell r="A93">
            <v>22723</v>
          </cell>
          <cell r="B93" t="str">
            <v>BARRAZA FELIX SERGIO</v>
          </cell>
          <cell r="C93">
            <v>47</v>
          </cell>
          <cell r="D93" t="str">
            <v>M</v>
          </cell>
          <cell r="E93">
            <v>39370</v>
          </cell>
          <cell r="F93">
            <v>37634</v>
          </cell>
          <cell r="G93" t="str">
            <v>A-ACTIVO</v>
          </cell>
          <cell r="H93" t="str">
            <v>&lt;NO DISPONIBLE&gt;</v>
          </cell>
          <cell r="I93">
            <v>7.11</v>
          </cell>
          <cell r="J93" t="str">
            <v>611100-SINDICATOS</v>
          </cell>
        </row>
        <row r="94">
          <cell r="A94">
            <v>6282</v>
          </cell>
          <cell r="B94" t="str">
            <v>BARRAZA GUARDADO RAMON HECTOR</v>
          </cell>
          <cell r="C94">
            <v>50</v>
          </cell>
          <cell r="D94" t="str">
            <v>M</v>
          </cell>
          <cell r="E94">
            <v>30756</v>
          </cell>
          <cell r="F94">
            <v>30756</v>
          </cell>
          <cell r="G94" t="str">
            <v>D-ACADÉMICO BECADO</v>
          </cell>
          <cell r="H94" t="str">
            <v>BECA</v>
          </cell>
          <cell r="I94">
            <v>26.09</v>
          </cell>
          <cell r="J94" t="str">
            <v>313500-DEPARTAMENTO DE INVESTIGACIONES CIENTIFICAS Y TEC.</v>
          </cell>
        </row>
        <row r="95">
          <cell r="A95">
            <v>25766</v>
          </cell>
          <cell r="B95" t="str">
            <v>BARRERAS AGUILAR ISABEL JUSTINA</v>
          </cell>
          <cell r="C95">
            <v>46</v>
          </cell>
          <cell r="D95" t="str">
            <v>F</v>
          </cell>
          <cell r="E95">
            <v>36549</v>
          </cell>
          <cell r="F95">
            <v>35303</v>
          </cell>
          <cell r="G95" t="str">
            <v>A-ACTIVO</v>
          </cell>
          <cell r="H95" t="str">
            <v>&lt;NO DISPONIBLE&gt;</v>
          </cell>
          <cell r="I95">
            <v>14.04</v>
          </cell>
          <cell r="J95" t="str">
            <v>318400-DEPARTAMENTO DE LETRAS Y LINGÜISTICA</v>
          </cell>
        </row>
        <row r="96">
          <cell r="A96">
            <v>21524</v>
          </cell>
          <cell r="B96" t="str">
            <v>BARRON HOYOS JESUS MANUEL</v>
          </cell>
          <cell r="C96">
            <v>58</v>
          </cell>
          <cell r="D96" t="str">
            <v>M</v>
          </cell>
          <cell r="E96">
            <v>34568</v>
          </cell>
          <cell r="F96">
            <v>28230</v>
          </cell>
          <cell r="G96" t="str">
            <v>A-ACTIVO</v>
          </cell>
          <cell r="H96" t="str">
            <v>&lt;NO DISPONIBLE&gt;</v>
          </cell>
          <cell r="I96">
            <v>33.04</v>
          </cell>
          <cell r="J96" t="str">
            <v>313600-DEPARTAMENTO DE INVESTIGACION  Y POSG. EN ALIM</v>
          </cell>
        </row>
        <row r="97">
          <cell r="A97">
            <v>23928</v>
          </cell>
          <cell r="B97" t="str">
            <v>BARRON WILSON MODESTO</v>
          </cell>
          <cell r="C97">
            <v>47</v>
          </cell>
          <cell r="D97" t="str">
            <v>M</v>
          </cell>
          <cell r="E97">
            <v>38869</v>
          </cell>
          <cell r="F97">
            <v>32419</v>
          </cell>
          <cell r="G97" t="str">
            <v>A-ACTIVO</v>
          </cell>
          <cell r="H97" t="str">
            <v>&lt;NO DISPONIBLE&gt;</v>
          </cell>
          <cell r="I97">
            <v>22</v>
          </cell>
          <cell r="J97" t="str">
            <v>512200-DEPARTAMENTO DE ECONOMICO ADMINISTRATIVO</v>
          </cell>
        </row>
        <row r="98">
          <cell r="A98">
            <v>21751</v>
          </cell>
          <cell r="B98" t="str">
            <v>BARROZO LUGO ALICIA</v>
          </cell>
          <cell r="C98">
            <v>60</v>
          </cell>
          <cell r="D98" t="str">
            <v>F</v>
          </cell>
          <cell r="E98">
            <v>31002</v>
          </cell>
          <cell r="F98">
            <v>31002</v>
          </cell>
          <cell r="G98" t="str">
            <v>A-ACTIVO</v>
          </cell>
          <cell r="H98" t="str">
            <v>&lt;NO DISPONIBLE&gt;</v>
          </cell>
          <cell r="I98">
            <v>26.01</v>
          </cell>
          <cell r="J98" t="str">
            <v>412200-DEPARTAMENTO DE CS. ECON. ADMINISTRATIVAS</v>
          </cell>
        </row>
        <row r="99">
          <cell r="A99">
            <v>6310</v>
          </cell>
          <cell r="B99" t="str">
            <v>BARTOLINI BOJORQUEZ AGUSTIN</v>
          </cell>
          <cell r="C99">
            <v>56</v>
          </cell>
          <cell r="D99" t="str">
            <v>M</v>
          </cell>
          <cell r="E99">
            <v>28929</v>
          </cell>
          <cell r="F99">
            <v>28929</v>
          </cell>
          <cell r="G99" t="str">
            <v>A-ACTIVO</v>
          </cell>
          <cell r="H99" t="str">
            <v>&lt;NO DISPONIBLE&gt;</v>
          </cell>
          <cell r="I99">
            <v>31.09</v>
          </cell>
          <cell r="J99" t="str">
            <v>316200-DEPARTAMENTO DE INGENIERIA CIVIL Y MINAS</v>
          </cell>
        </row>
        <row r="100">
          <cell r="A100">
            <v>21500</v>
          </cell>
          <cell r="B100" t="str">
            <v>BASURTO ALVAREZ RODOLFO</v>
          </cell>
          <cell r="C100">
            <v>54</v>
          </cell>
          <cell r="D100" t="str">
            <v>M</v>
          </cell>
          <cell r="E100">
            <v>34372</v>
          </cell>
          <cell r="F100">
            <v>30756</v>
          </cell>
          <cell r="G100" t="str">
            <v>A-ACTIVO</v>
          </cell>
          <cell r="H100" t="str">
            <v>&lt;NO DISPONIBLE&gt;</v>
          </cell>
          <cell r="I100">
            <v>27.08</v>
          </cell>
          <cell r="J100" t="str">
            <v>314400-DEPARTAMENTO DE ECONOMIA</v>
          </cell>
        </row>
        <row r="101">
          <cell r="A101">
            <v>30155</v>
          </cell>
          <cell r="B101" t="str">
            <v>BASURTO ALVAREZ ROSSANA</v>
          </cell>
          <cell r="C101">
            <v>44</v>
          </cell>
          <cell r="D101" t="str">
            <v>F</v>
          </cell>
          <cell r="E101">
            <v>39461</v>
          </cell>
          <cell r="F101">
            <v>38173</v>
          </cell>
          <cell r="G101" t="str">
            <v>A-ACTIVO</v>
          </cell>
          <cell r="H101" t="str">
            <v>&lt;NO DISPONIBLE&gt;</v>
          </cell>
          <cell r="I101">
            <v>6.06</v>
          </cell>
          <cell r="J101" t="str">
            <v>421400-DEPTO.CS.ADMVAS.Y SOC.CAMPUS NOGALES</v>
          </cell>
        </row>
        <row r="102">
          <cell r="A102">
            <v>23104</v>
          </cell>
          <cell r="B102" t="str">
            <v>BECUAR PEÑA FRANCISCO JAVIER</v>
          </cell>
          <cell r="C102">
            <v>46</v>
          </cell>
          <cell r="D102" t="str">
            <v>M</v>
          </cell>
          <cell r="E102">
            <v>31837</v>
          </cell>
          <cell r="F102">
            <v>31837</v>
          </cell>
          <cell r="G102" t="str">
            <v>A-ACTIVO</v>
          </cell>
          <cell r="H102" t="str">
            <v>&lt;NO DISPONIBLE&gt;</v>
          </cell>
          <cell r="I102">
            <v>23.09</v>
          </cell>
          <cell r="J102" t="str">
            <v>316200-DEPARTAMENTO DE INGENIERIA CIVIL Y MINAS</v>
          </cell>
        </row>
        <row r="103">
          <cell r="A103">
            <v>6319</v>
          </cell>
          <cell r="B103" t="str">
            <v>BELLO QUIROGA FRANCISCO JAVIER</v>
          </cell>
          <cell r="C103">
            <v>58</v>
          </cell>
          <cell r="D103" t="str">
            <v>M</v>
          </cell>
          <cell r="E103">
            <v>37634</v>
          </cell>
          <cell r="F103">
            <v>30178</v>
          </cell>
          <cell r="G103" t="str">
            <v>A-ACTIVO</v>
          </cell>
          <cell r="H103" t="str">
            <v>&lt;NO DISPONIBLE&gt;</v>
          </cell>
          <cell r="I103">
            <v>27.11</v>
          </cell>
          <cell r="J103" t="str">
            <v>317500-DEPARTAMENTO DE SOCIOLOGIA Y ADMON PUBLICA</v>
          </cell>
        </row>
        <row r="104">
          <cell r="A104">
            <v>24956</v>
          </cell>
          <cell r="B104" t="str">
            <v>BELTRAN MORENO SERGIO ALBERTO</v>
          </cell>
          <cell r="C104">
            <v>44</v>
          </cell>
          <cell r="D104" t="str">
            <v>M</v>
          </cell>
          <cell r="E104">
            <v>39307</v>
          </cell>
          <cell r="F104">
            <v>32947</v>
          </cell>
          <cell r="G104" t="str">
            <v>A-ACTIVO</v>
          </cell>
          <cell r="H104" t="str">
            <v>&lt;NO DISPONIBLE&gt;</v>
          </cell>
          <cell r="I104">
            <v>20.100000000000001</v>
          </cell>
          <cell r="J104" t="str">
            <v>317400-DEPARTAMENTO DE PSICOLOGIA Y CS DE LA COMUNICACION</v>
          </cell>
        </row>
        <row r="105">
          <cell r="A105">
            <v>31596</v>
          </cell>
          <cell r="B105" t="str">
            <v>BENITEZ BALTAZAR VICTOR HUGO</v>
          </cell>
          <cell r="C105">
            <v>35</v>
          </cell>
          <cell r="D105" t="str">
            <v>M</v>
          </cell>
          <cell r="E105">
            <v>40042</v>
          </cell>
          <cell r="F105">
            <v>40042</v>
          </cell>
          <cell r="G105" t="str">
            <v>A-ACTIVO</v>
          </cell>
          <cell r="H105" t="str">
            <v>&lt;NO DISPONIBLE&gt;</v>
          </cell>
          <cell r="I105">
            <v>1.02</v>
          </cell>
          <cell r="J105" t="str">
            <v>316300-DEPARTAMENTO DE INGENIERIA INDUSTRIAL</v>
          </cell>
        </row>
        <row r="106">
          <cell r="A106">
            <v>6340</v>
          </cell>
          <cell r="B106" t="str">
            <v>BENITEZ CARREON HILDA</v>
          </cell>
          <cell r="C106">
            <v>65</v>
          </cell>
          <cell r="D106" t="str">
            <v>F</v>
          </cell>
          <cell r="E106">
            <v>26465</v>
          </cell>
          <cell r="F106">
            <v>26465</v>
          </cell>
          <cell r="G106" t="str">
            <v>A32-LIC. PARA ASUNTOS PARTICULARES   ( CL. 95 II )</v>
          </cell>
          <cell r="H106" t="str">
            <v>&lt;NO DISPONIBLE&gt;</v>
          </cell>
          <cell r="I106">
            <v>32.07</v>
          </cell>
          <cell r="J106" t="str">
            <v>317600-DEPARTAMENTO DE TRABAJO SOCIAL</v>
          </cell>
        </row>
        <row r="107">
          <cell r="A107">
            <v>30645</v>
          </cell>
          <cell r="B107" t="str">
            <v>BERMAN MENDOZA DAINET</v>
          </cell>
          <cell r="C107">
            <v>35</v>
          </cell>
          <cell r="D107" t="str">
            <v>M</v>
          </cell>
          <cell r="E107">
            <v>38943</v>
          </cell>
          <cell r="F107">
            <v>38943</v>
          </cell>
          <cell r="G107" t="str">
            <v>A-ACTIVO</v>
          </cell>
          <cell r="H107" t="str">
            <v>&lt;NO DISPONIBLE&gt;</v>
          </cell>
          <cell r="I107">
            <v>4.04</v>
          </cell>
          <cell r="J107" t="str">
            <v>315500-DEPARTAMENTO DE INVESTIGACION EN FISICA</v>
          </cell>
        </row>
        <row r="108">
          <cell r="A108">
            <v>26225</v>
          </cell>
          <cell r="B108" t="str">
            <v>BERNAL HERNANDEZ RODOLFO</v>
          </cell>
          <cell r="C108">
            <v>42</v>
          </cell>
          <cell r="D108" t="str">
            <v>M</v>
          </cell>
          <cell r="E108">
            <v>36465</v>
          </cell>
          <cell r="F108">
            <v>35101</v>
          </cell>
          <cell r="G108" t="str">
            <v>A-ACTIVO</v>
          </cell>
          <cell r="H108" t="str">
            <v>&lt;NO DISPONIBLE&gt;</v>
          </cell>
          <cell r="I108">
            <v>15.03</v>
          </cell>
          <cell r="J108" t="str">
            <v>315500-DEPARTAMENTO DE INVESTIGACION EN FISICA</v>
          </cell>
        </row>
        <row r="109">
          <cell r="A109">
            <v>28188</v>
          </cell>
          <cell r="B109" t="str">
            <v>BERNAL REYES FERNANDO</v>
          </cell>
          <cell r="C109">
            <v>51</v>
          </cell>
          <cell r="D109" t="str">
            <v>M</v>
          </cell>
          <cell r="E109">
            <v>35366</v>
          </cell>
          <cell r="F109">
            <v>35366</v>
          </cell>
          <cell r="G109" t="str">
            <v>D-ACADÉMICO BECADO</v>
          </cell>
          <cell r="H109" t="str">
            <v>BECA</v>
          </cell>
          <cell r="I109">
            <v>14.02</v>
          </cell>
          <cell r="J109" t="str">
            <v>311100-VICERRECTORIA UNIDAD REGIONAL CENTRO</v>
          </cell>
        </row>
        <row r="110">
          <cell r="A110">
            <v>22056</v>
          </cell>
          <cell r="B110" t="str">
            <v>BETANCOURT REYES REBECA ANDREA</v>
          </cell>
          <cell r="C110">
            <v>54</v>
          </cell>
          <cell r="D110" t="str">
            <v>F</v>
          </cell>
          <cell r="E110">
            <v>31213</v>
          </cell>
          <cell r="F110">
            <v>31213</v>
          </cell>
          <cell r="G110" t="str">
            <v>A-ACTIVO</v>
          </cell>
          <cell r="H110" t="str">
            <v>&lt;NO DISPONIBLE&gt;</v>
          </cell>
          <cell r="I110">
            <v>25.03</v>
          </cell>
          <cell r="J110" t="str">
            <v>317400-DEPARTAMENTO DE PSICOLOGIA Y CS DE LA COMUNICACION</v>
          </cell>
        </row>
        <row r="111">
          <cell r="A111">
            <v>26832</v>
          </cell>
          <cell r="B111" t="str">
            <v>BOBADILLA ENCINAS GERARDO</v>
          </cell>
          <cell r="C111">
            <v>47</v>
          </cell>
          <cell r="D111" t="str">
            <v>M</v>
          </cell>
          <cell r="E111">
            <v>34226</v>
          </cell>
          <cell r="F111">
            <v>34226</v>
          </cell>
          <cell r="G111" t="str">
            <v>A-ACTIVO</v>
          </cell>
          <cell r="H111" t="str">
            <v>&lt;NO DISPONIBLE&gt;</v>
          </cell>
          <cell r="I111">
            <v>20.010000000000002</v>
          </cell>
          <cell r="J111" t="str">
            <v>318400-DEPARTAMENTO DE LETRAS Y LINGÜISTICA</v>
          </cell>
        </row>
        <row r="112">
          <cell r="A112">
            <v>23057</v>
          </cell>
          <cell r="B112" t="str">
            <v>BOCANEGRA GASTELUM CARMEN OTILIA</v>
          </cell>
          <cell r="C112">
            <v>48</v>
          </cell>
          <cell r="D112" t="str">
            <v>F</v>
          </cell>
          <cell r="E112">
            <v>31859</v>
          </cell>
          <cell r="F112">
            <v>31859</v>
          </cell>
          <cell r="G112" t="str">
            <v>A-ACTIVO</v>
          </cell>
          <cell r="H112" t="str">
            <v>&lt;NO DISPONIBLE&gt;</v>
          </cell>
          <cell r="I112">
            <v>23.09</v>
          </cell>
          <cell r="J112" t="str">
            <v>314400-DEPARTAMENTO DE ECONOMIA</v>
          </cell>
        </row>
        <row r="113">
          <cell r="A113">
            <v>23419</v>
          </cell>
          <cell r="B113" t="str">
            <v>BOJORQUEZ MANZO RAFAEL</v>
          </cell>
          <cell r="C113">
            <v>46</v>
          </cell>
          <cell r="D113" t="str">
            <v>M</v>
          </cell>
          <cell r="E113">
            <v>32082</v>
          </cell>
          <cell r="F113">
            <v>32082</v>
          </cell>
          <cell r="G113" t="str">
            <v>L9-LICENCIA POR NOMBRAMIENTO ADMVO.</v>
          </cell>
          <cell r="H113" t="str">
            <v>&lt;NO DISPONIBLE&gt;</v>
          </cell>
          <cell r="I113">
            <v>23.01</v>
          </cell>
          <cell r="J113" t="str">
            <v>316200-DEPARTAMENTO DE INGENIERIA CIVIL Y MINAS</v>
          </cell>
        </row>
        <row r="114">
          <cell r="A114">
            <v>28611</v>
          </cell>
          <cell r="B114" t="str">
            <v>BOLADO MARTINEZ ENRIQUE</v>
          </cell>
          <cell r="C114">
            <v>42</v>
          </cell>
          <cell r="D114" t="str">
            <v>M</v>
          </cell>
          <cell r="E114">
            <v>40277</v>
          </cell>
          <cell r="F114">
            <v>36031</v>
          </cell>
          <cell r="G114" t="str">
            <v>A-ACTIVO</v>
          </cell>
          <cell r="H114" t="str">
            <v>&lt;NO DISPONIBLE&gt;</v>
          </cell>
          <cell r="I114">
            <v>2.0299999999999998</v>
          </cell>
          <cell r="J114" t="str">
            <v>313300-DEPARTAMENTO DE CS. QUIMICO BIOLOGICAS</v>
          </cell>
        </row>
        <row r="115">
          <cell r="A115">
            <v>21535</v>
          </cell>
          <cell r="B115" t="str">
            <v>BORBOA FLORES JESUS</v>
          </cell>
          <cell r="C115">
            <v>56</v>
          </cell>
          <cell r="D115" t="str">
            <v>M</v>
          </cell>
          <cell r="E115">
            <v>30756</v>
          </cell>
          <cell r="F115">
            <v>30756</v>
          </cell>
          <cell r="G115" t="str">
            <v>A-ACTIVO</v>
          </cell>
          <cell r="H115" t="str">
            <v>&lt;NO DISPONIBLE&gt;</v>
          </cell>
          <cell r="I115">
            <v>26.08</v>
          </cell>
          <cell r="J115" t="str">
            <v>313600-DEPARTAMENTO DE INVESTIGACION  Y POSG. EN ALIM</v>
          </cell>
        </row>
        <row r="116">
          <cell r="A116">
            <v>24145</v>
          </cell>
          <cell r="B116" t="str">
            <v>BORBON ALMADA ANA CECILIA</v>
          </cell>
          <cell r="C116">
            <v>49</v>
          </cell>
          <cell r="D116" t="str">
            <v>F</v>
          </cell>
          <cell r="E116">
            <v>32580</v>
          </cell>
          <cell r="F116">
            <v>32580</v>
          </cell>
          <cell r="G116" t="str">
            <v>A-ACTIVO</v>
          </cell>
          <cell r="H116" t="str">
            <v>&lt;NO DISPONIBLE&gt;</v>
          </cell>
          <cell r="I116">
            <v>21.01</v>
          </cell>
          <cell r="J116" t="str">
            <v>316200-DEPARTAMENTO DE INGENIERIA CIVIL Y MINAS</v>
          </cell>
        </row>
        <row r="117">
          <cell r="A117">
            <v>6509</v>
          </cell>
          <cell r="B117" t="str">
            <v>BORBON GONZALEZ DORA JULIA</v>
          </cell>
          <cell r="C117">
            <v>56</v>
          </cell>
          <cell r="D117" t="str">
            <v>F</v>
          </cell>
          <cell r="E117">
            <v>39461</v>
          </cell>
          <cell r="F117">
            <v>29082</v>
          </cell>
          <cell r="G117" t="str">
            <v>A-ACTIVO</v>
          </cell>
          <cell r="H117" t="str">
            <v>&lt;NO DISPONIBLE&gt;</v>
          </cell>
          <cell r="I117">
            <v>31.08</v>
          </cell>
          <cell r="J117" t="str">
            <v>315400-DEPARTAMENTO DE MATEMATICAS</v>
          </cell>
        </row>
        <row r="118">
          <cell r="A118">
            <v>6511</v>
          </cell>
          <cell r="B118" t="str">
            <v>BORBON SIQUEIROS RAFAEL RUBEN</v>
          </cell>
          <cell r="C118">
            <v>58</v>
          </cell>
          <cell r="D118" t="str">
            <v>M</v>
          </cell>
          <cell r="E118">
            <v>40196</v>
          </cell>
          <cell r="F118">
            <v>32769</v>
          </cell>
          <cell r="G118" t="str">
            <v>A-ACTIVO</v>
          </cell>
          <cell r="H118" t="str">
            <v>&lt;NO DISPONIBLE&gt;</v>
          </cell>
          <cell r="I118">
            <v>26.09</v>
          </cell>
          <cell r="J118" t="str">
            <v>314400-DEPARTAMENTO DE ECONOMIA</v>
          </cell>
        </row>
        <row r="119">
          <cell r="A119">
            <v>21901</v>
          </cell>
          <cell r="B119" t="str">
            <v>BORJA CASTAÑEDA JORGE</v>
          </cell>
          <cell r="C119">
            <v>58</v>
          </cell>
          <cell r="D119" t="str">
            <v>M</v>
          </cell>
          <cell r="E119">
            <v>36395</v>
          </cell>
          <cell r="F119">
            <v>36395</v>
          </cell>
          <cell r="G119" t="str">
            <v>A-ACTIVO</v>
          </cell>
          <cell r="H119" t="str">
            <v>&lt;NO DISPONIBLE&gt;</v>
          </cell>
          <cell r="I119">
            <v>10.09</v>
          </cell>
          <cell r="J119" t="str">
            <v>317400-DEPARTAMENTO DE PSICOLOGIA Y CS DE LA COMUNICACION</v>
          </cell>
        </row>
        <row r="120">
          <cell r="A120">
            <v>6620</v>
          </cell>
          <cell r="B120" t="str">
            <v>BRACHO TORRES MARTHA</v>
          </cell>
          <cell r="C120">
            <v>83</v>
          </cell>
          <cell r="D120" t="str">
            <v>F</v>
          </cell>
          <cell r="E120">
            <v>19890</v>
          </cell>
          <cell r="F120">
            <v>19890</v>
          </cell>
          <cell r="G120" t="str">
            <v>A-ACTIVO</v>
          </cell>
          <cell r="H120" t="str">
            <v>&lt;NO DISPONIBLE&gt;</v>
          </cell>
          <cell r="I120">
            <v>56.02</v>
          </cell>
          <cell r="J120" t="str">
            <v>318200-DEPARTAMENTO DE BELLAS ARTES</v>
          </cell>
        </row>
        <row r="121">
          <cell r="A121">
            <v>6626</v>
          </cell>
          <cell r="B121" t="str">
            <v>BRAU ROJAS AGUSTIN</v>
          </cell>
          <cell r="C121">
            <v>60</v>
          </cell>
          <cell r="D121" t="str">
            <v>M</v>
          </cell>
          <cell r="E121">
            <v>29295</v>
          </cell>
          <cell r="F121">
            <v>29295</v>
          </cell>
          <cell r="G121" t="str">
            <v>A-ACTIVO</v>
          </cell>
          <cell r="H121" t="str">
            <v>&lt;NO DISPONIBLE&gt;</v>
          </cell>
          <cell r="I121">
            <v>30</v>
          </cell>
          <cell r="J121" t="str">
            <v>315400-DEPARTAMENTO DE MATEMATICAS</v>
          </cell>
        </row>
        <row r="122">
          <cell r="A122">
            <v>23622</v>
          </cell>
          <cell r="B122" t="str">
            <v>BRAVO CASTILLO GUSTAVO DE JESUS</v>
          </cell>
          <cell r="C122">
            <v>53</v>
          </cell>
          <cell r="D122" t="str">
            <v>M</v>
          </cell>
          <cell r="E122">
            <v>32258</v>
          </cell>
          <cell r="F122">
            <v>32258</v>
          </cell>
          <cell r="G122" t="str">
            <v>A-ACTIVO</v>
          </cell>
          <cell r="H122" t="str">
            <v>&lt;NO DISPONIBLE&gt;</v>
          </cell>
          <cell r="I122">
            <v>22.08</v>
          </cell>
          <cell r="J122" t="str">
            <v>317500-DEPARTAMENTO DE SOCIOLOGIA Y ADMON PUBLICA</v>
          </cell>
        </row>
        <row r="123">
          <cell r="A123">
            <v>21946</v>
          </cell>
          <cell r="B123" t="str">
            <v>BRAVO TAPIA JOSE MARIA</v>
          </cell>
          <cell r="C123">
            <v>53</v>
          </cell>
          <cell r="D123" t="str">
            <v>F</v>
          </cell>
          <cell r="E123">
            <v>31121</v>
          </cell>
          <cell r="F123">
            <v>31121</v>
          </cell>
          <cell r="G123" t="str">
            <v>A-ACTIVO</v>
          </cell>
          <cell r="H123" t="str">
            <v>&lt;NO DISPONIBLE&gt;</v>
          </cell>
          <cell r="I123">
            <v>25.09</v>
          </cell>
          <cell r="J123" t="str">
            <v>315400-DEPARTAMENTO DE MATEMATICAS</v>
          </cell>
        </row>
        <row r="124">
          <cell r="A124">
            <v>21605</v>
          </cell>
          <cell r="B124" t="str">
            <v>BRINGAS ALVARADO LORENA</v>
          </cell>
          <cell r="C124">
            <v>49</v>
          </cell>
          <cell r="D124" t="str">
            <v>F</v>
          </cell>
          <cell r="E124">
            <v>31152</v>
          </cell>
          <cell r="F124">
            <v>31152</v>
          </cell>
          <cell r="G124" t="str">
            <v>A-ACTIVO</v>
          </cell>
          <cell r="H124" t="str">
            <v>&lt;NO DISPONIBLE&gt;</v>
          </cell>
          <cell r="I124">
            <v>25.09</v>
          </cell>
          <cell r="J124" t="str">
            <v>313500-DEPARTAMENTO DE INVESTIGACIONES CIENTIFICAS Y TEC.</v>
          </cell>
        </row>
        <row r="125">
          <cell r="A125">
            <v>25302</v>
          </cell>
          <cell r="B125" t="str">
            <v>BROWN BOJORQUEZ FRANCISCO</v>
          </cell>
          <cell r="C125">
            <v>45</v>
          </cell>
          <cell r="D125" t="str">
            <v>M</v>
          </cell>
          <cell r="E125">
            <v>37137</v>
          </cell>
          <cell r="F125">
            <v>33840</v>
          </cell>
          <cell r="G125" t="str">
            <v>A-ACTIVO</v>
          </cell>
          <cell r="H125" t="str">
            <v>&lt;NO DISPONIBLE&gt;</v>
          </cell>
          <cell r="I125">
            <v>19.09</v>
          </cell>
          <cell r="J125" t="str">
            <v>316500-DEPARTAMENTO DE INVESTIGACION EN POLIMEROS</v>
          </cell>
        </row>
        <row r="126">
          <cell r="A126">
            <v>27962</v>
          </cell>
          <cell r="B126" t="str">
            <v>BURBOA ZAZUETA MARIA GUADALUPE</v>
          </cell>
          <cell r="C126">
            <v>47</v>
          </cell>
          <cell r="D126" t="str">
            <v>F</v>
          </cell>
          <cell r="E126">
            <v>35170</v>
          </cell>
          <cell r="F126">
            <v>35170</v>
          </cell>
          <cell r="G126" t="str">
            <v>A-ACTIVO</v>
          </cell>
          <cell r="H126" t="str">
            <v>&lt;NO DISPONIBLE&gt;</v>
          </cell>
          <cell r="I126">
            <v>14.08</v>
          </cell>
          <cell r="J126" t="str">
            <v>313500-DEPARTAMENTO DE INVESTIGACIONES CIENTIFICAS Y TEC.</v>
          </cell>
        </row>
        <row r="127">
          <cell r="A127">
            <v>23790</v>
          </cell>
          <cell r="B127" t="str">
            <v>BURGOS FLORES BENJAMIN</v>
          </cell>
          <cell r="C127">
            <v>48</v>
          </cell>
          <cell r="D127" t="str">
            <v>M</v>
          </cell>
          <cell r="E127">
            <v>37123</v>
          </cell>
          <cell r="F127">
            <v>32405</v>
          </cell>
          <cell r="G127" t="str">
            <v>L9-LICENCIA POR NOMBRAMIENTO ADMVO.</v>
          </cell>
          <cell r="H127" t="str">
            <v>&lt;NO DISPONIBLE&gt;</v>
          </cell>
          <cell r="I127">
            <v>22.03</v>
          </cell>
          <cell r="J127" t="str">
            <v>314400-DEPARTAMENTO DE ECONOMIA</v>
          </cell>
        </row>
        <row r="128">
          <cell r="A128">
            <v>24610</v>
          </cell>
          <cell r="B128" t="str">
            <v>BURGOS FLORES DAGOBERTO</v>
          </cell>
          <cell r="C128">
            <v>50</v>
          </cell>
          <cell r="D128" t="str">
            <v>M</v>
          </cell>
          <cell r="E128">
            <v>32895</v>
          </cell>
          <cell r="F128">
            <v>32895</v>
          </cell>
          <cell r="G128" t="str">
            <v>A-ACTIVO</v>
          </cell>
          <cell r="H128" t="str">
            <v>&lt;NO DISPONIBLE&gt;</v>
          </cell>
          <cell r="I128">
            <v>20.11</v>
          </cell>
          <cell r="J128" t="str">
            <v>316200-DEPARTAMENTO DE INGENIERIA CIVIL Y MINAS</v>
          </cell>
        </row>
        <row r="129">
          <cell r="A129">
            <v>28599</v>
          </cell>
          <cell r="B129" t="str">
            <v>BURGOS HERNANDEZ ARMANDO</v>
          </cell>
          <cell r="C129">
            <v>40</v>
          </cell>
          <cell r="D129" t="str">
            <v>M</v>
          </cell>
          <cell r="E129">
            <v>35900</v>
          </cell>
          <cell r="F129">
            <v>35900</v>
          </cell>
          <cell r="G129" t="str">
            <v>A-ACTIVO</v>
          </cell>
          <cell r="H129" t="str">
            <v>&lt;NO DISPONIBLE&gt;</v>
          </cell>
          <cell r="I129">
            <v>12.09</v>
          </cell>
          <cell r="J129" t="str">
            <v>313600-DEPARTAMENTO DE INVESTIGACION  Y POSG. EN ALIM</v>
          </cell>
        </row>
        <row r="130">
          <cell r="A130">
            <v>6680</v>
          </cell>
          <cell r="B130" t="str">
            <v>BURQUEZ CANO VICTOR MANUEL</v>
          </cell>
          <cell r="C130">
            <v>71</v>
          </cell>
          <cell r="D130" t="str">
            <v>M</v>
          </cell>
          <cell r="E130">
            <v>25734</v>
          </cell>
          <cell r="F130">
            <v>25734</v>
          </cell>
          <cell r="G130" t="str">
            <v>A-ACTIVO</v>
          </cell>
          <cell r="H130" t="str">
            <v>&lt;NO DISPONIBLE&gt;</v>
          </cell>
          <cell r="I130">
            <v>40.020000000000003</v>
          </cell>
          <cell r="J130" t="str">
            <v>313200-DEPARTAMENTO DE AGRICULTURA</v>
          </cell>
        </row>
        <row r="131">
          <cell r="A131">
            <v>22717</v>
          </cell>
          <cell r="B131" t="str">
            <v>BURROLA ENCINAS ROSA MARIA</v>
          </cell>
          <cell r="C131">
            <v>52</v>
          </cell>
          <cell r="D131" t="str">
            <v>F</v>
          </cell>
          <cell r="E131">
            <v>33840</v>
          </cell>
          <cell r="F131">
            <v>33840</v>
          </cell>
          <cell r="G131" t="str">
            <v>D-ACADÉMICO BECADO</v>
          </cell>
          <cell r="H131" t="str">
            <v>BECA</v>
          </cell>
          <cell r="I131">
            <v>27.04</v>
          </cell>
          <cell r="J131" t="str">
            <v>318400-DEPARTAMENTO DE LETRAS Y LINGÜISTICA</v>
          </cell>
        </row>
        <row r="132">
          <cell r="A132">
            <v>31044</v>
          </cell>
          <cell r="B132" t="str">
            <v>BURRUEL IBARRA SILVIA ELENA</v>
          </cell>
          <cell r="C132">
            <v>33</v>
          </cell>
          <cell r="D132" t="str">
            <v>F</v>
          </cell>
          <cell r="E132">
            <v>39828</v>
          </cell>
          <cell r="F132">
            <v>39340</v>
          </cell>
          <cell r="G132" t="str">
            <v>A-ACTIVO</v>
          </cell>
          <cell r="H132" t="str">
            <v>&lt;NO DISPONIBLE&gt;</v>
          </cell>
          <cell r="I132">
            <v>1.0900000000000001</v>
          </cell>
          <cell r="J132" t="str">
            <v>316500-DEPARTAMENTO DE INVESTIGACION EN POLIMEROS</v>
          </cell>
        </row>
        <row r="133">
          <cell r="A133">
            <v>23238</v>
          </cell>
          <cell r="B133" t="str">
            <v>BUSTAMANTE CORDOVA ANA CLAUDIA</v>
          </cell>
          <cell r="C133">
            <v>44</v>
          </cell>
          <cell r="D133" t="str">
            <v>F</v>
          </cell>
          <cell r="E133">
            <v>32034</v>
          </cell>
          <cell r="F133">
            <v>32034</v>
          </cell>
          <cell r="G133" t="str">
            <v>L9-LICENCIA POR NOMBRAMIENTO ADMVO.</v>
          </cell>
          <cell r="H133" t="str">
            <v>&lt;NO DISPONIBLE&gt;</v>
          </cell>
          <cell r="I133">
            <v>23.03</v>
          </cell>
          <cell r="J133" t="str">
            <v>316300-DEPARTAMENTO DE INGENIERIA INDUSTRIAL</v>
          </cell>
        </row>
        <row r="134">
          <cell r="A134">
            <v>6821</v>
          </cell>
          <cell r="B134" t="str">
            <v>BUSTILLO NUÑEZ JOSE JULIAN</v>
          </cell>
          <cell r="C134">
            <v>62</v>
          </cell>
          <cell r="D134" t="str">
            <v>M</v>
          </cell>
          <cell r="E134">
            <v>30390</v>
          </cell>
          <cell r="F134">
            <v>30390</v>
          </cell>
          <cell r="G134" t="str">
            <v>A-ACTIVO</v>
          </cell>
          <cell r="H134" t="str">
            <v>&lt;NO DISPONIBLE&gt;</v>
          </cell>
          <cell r="I134">
            <v>27.11</v>
          </cell>
          <cell r="J134" t="str">
            <v>314300-DEPARTAMENTO DE CONTABILIDAD</v>
          </cell>
        </row>
        <row r="135">
          <cell r="A135">
            <v>29340</v>
          </cell>
          <cell r="B135" t="str">
            <v>CABALLERO GUTIERREZ LUCILA</v>
          </cell>
          <cell r="C135">
            <v>53</v>
          </cell>
          <cell r="D135" t="str">
            <v>F</v>
          </cell>
          <cell r="E135">
            <v>36989</v>
          </cell>
          <cell r="F135">
            <v>36989</v>
          </cell>
          <cell r="G135" t="str">
            <v>A-ACTIVO</v>
          </cell>
          <cell r="H135" t="str">
            <v>&lt;NO DISPONIBLE&gt;</v>
          </cell>
          <cell r="I135">
            <v>9.09</v>
          </cell>
          <cell r="J135" t="str">
            <v>317300-DEPARTAMENTO EN DERECHO</v>
          </cell>
        </row>
        <row r="136">
          <cell r="A136">
            <v>22254</v>
          </cell>
          <cell r="B136" t="str">
            <v>CABALLERO GUTIERREZ ROSA DEL CARMEN</v>
          </cell>
          <cell r="C136">
            <v>48</v>
          </cell>
          <cell r="D136" t="str">
            <v>F</v>
          </cell>
          <cell r="E136">
            <v>31427</v>
          </cell>
          <cell r="F136">
            <v>31427</v>
          </cell>
          <cell r="G136" t="str">
            <v>A-ACTIVO</v>
          </cell>
          <cell r="H136" t="str">
            <v>&lt;NO DISPONIBLE&gt;</v>
          </cell>
          <cell r="I136">
            <v>24.09</v>
          </cell>
          <cell r="J136" t="str">
            <v>512200-DEPARTAMENTO DE ECONOMICO ADMINISTRATIVO</v>
          </cell>
        </row>
        <row r="137">
          <cell r="A137">
            <v>21409</v>
          </cell>
          <cell r="B137" t="str">
            <v>CABALLERO QUEVEDO OTILA MARIA</v>
          </cell>
          <cell r="C137">
            <v>57</v>
          </cell>
          <cell r="D137" t="str">
            <v>F</v>
          </cell>
          <cell r="E137">
            <v>30727</v>
          </cell>
          <cell r="F137">
            <v>30727</v>
          </cell>
          <cell r="G137" t="str">
            <v>A-ACTIVO</v>
          </cell>
          <cell r="H137" t="str">
            <v>&lt;NO DISPONIBLE&gt;</v>
          </cell>
          <cell r="I137">
            <v>25.1</v>
          </cell>
          <cell r="J137" t="str">
            <v>317400-DEPARTAMENTO DE PSICOLOGIA Y CS DE LA COMUNICACION</v>
          </cell>
        </row>
        <row r="138">
          <cell r="A138">
            <v>22307</v>
          </cell>
          <cell r="B138" t="str">
            <v>CABANILLAS CHAVEZ TERESITA</v>
          </cell>
          <cell r="C138">
            <v>52</v>
          </cell>
          <cell r="D138" t="str">
            <v>F</v>
          </cell>
          <cell r="E138">
            <v>31458</v>
          </cell>
          <cell r="F138">
            <v>31458</v>
          </cell>
          <cell r="G138" t="str">
            <v>D-ACADÉMICO BECADO</v>
          </cell>
          <cell r="H138" t="str">
            <v>BECA</v>
          </cell>
          <cell r="I138">
            <v>24.03</v>
          </cell>
          <cell r="J138" t="str">
            <v>318400-DEPARTAMENTO DE LETRAS Y LINGÜISTICA</v>
          </cell>
        </row>
        <row r="139">
          <cell r="A139">
            <v>6862</v>
          </cell>
          <cell r="B139" t="str">
            <v>CABANILLAS LOPEZ RAFAEL ENRIQUE</v>
          </cell>
          <cell r="C139">
            <v>52</v>
          </cell>
          <cell r="D139" t="str">
            <v>M</v>
          </cell>
          <cell r="E139">
            <v>29295</v>
          </cell>
          <cell r="F139">
            <v>29295</v>
          </cell>
          <cell r="G139" t="str">
            <v>A-ACTIVO</v>
          </cell>
          <cell r="H139" t="str">
            <v>&lt;NO DISPONIBLE&gt;</v>
          </cell>
          <cell r="I139">
            <v>30.09</v>
          </cell>
          <cell r="J139" t="str">
            <v>316400-DEPARTAMENTO DE INGENIERIA QUIMICA Y METALURGIA</v>
          </cell>
        </row>
        <row r="140">
          <cell r="A140">
            <v>24642</v>
          </cell>
          <cell r="B140" t="str">
            <v>CADENA BADILLA JESUS MARTIN</v>
          </cell>
          <cell r="C140">
            <v>45</v>
          </cell>
          <cell r="D140" t="str">
            <v>M</v>
          </cell>
          <cell r="E140">
            <v>32916</v>
          </cell>
          <cell r="F140">
            <v>32916</v>
          </cell>
          <cell r="G140" t="str">
            <v>D-ACADÉMICO BECADO</v>
          </cell>
          <cell r="H140" t="str">
            <v>BECA</v>
          </cell>
          <cell r="I140">
            <v>20.100000000000001</v>
          </cell>
          <cell r="J140" t="str">
            <v>413200-DEPARTAMENTO DE FISICA, MATEMATICAS E ING.</v>
          </cell>
        </row>
        <row r="141">
          <cell r="A141">
            <v>29723</v>
          </cell>
          <cell r="B141" t="str">
            <v>CALCANEO ROLDAN CARLOS ANTONIO</v>
          </cell>
          <cell r="C141">
            <v>37</v>
          </cell>
          <cell r="D141" t="str">
            <v>M</v>
          </cell>
          <cell r="E141">
            <v>37487</v>
          </cell>
          <cell r="F141">
            <v>37487</v>
          </cell>
          <cell r="G141" t="str">
            <v>A-ACTIVO</v>
          </cell>
          <cell r="H141" t="str">
            <v>&lt;NO DISPONIBLE&gt;</v>
          </cell>
          <cell r="I141">
            <v>8.0299999999999994</v>
          </cell>
          <cell r="J141" t="str">
            <v>315200-DEPARTAMENTO DE FISICA</v>
          </cell>
        </row>
        <row r="142">
          <cell r="A142">
            <v>21996</v>
          </cell>
          <cell r="B142" t="str">
            <v>CALLEJA RUIZ CARLOS MANUEL</v>
          </cell>
          <cell r="C142">
            <v>64</v>
          </cell>
          <cell r="D142" t="str">
            <v>M</v>
          </cell>
          <cell r="E142">
            <v>31182</v>
          </cell>
          <cell r="F142">
            <v>31182</v>
          </cell>
          <cell r="G142" t="str">
            <v>A-ACTIVO</v>
          </cell>
          <cell r="H142" t="str">
            <v>&lt;NO DISPONIBLE&gt;</v>
          </cell>
          <cell r="I142">
            <v>21.09</v>
          </cell>
          <cell r="J142" t="str">
            <v>317300-DEPARTAMENTO EN DERECHO</v>
          </cell>
        </row>
        <row r="143">
          <cell r="A143">
            <v>23385</v>
          </cell>
          <cell r="B143" t="str">
            <v>CALLES MONTIJO FERNANDO</v>
          </cell>
          <cell r="C143">
            <v>51</v>
          </cell>
          <cell r="D143" t="str">
            <v>M</v>
          </cell>
          <cell r="E143">
            <v>32034</v>
          </cell>
          <cell r="F143">
            <v>32034</v>
          </cell>
          <cell r="G143" t="str">
            <v>A-ACTIVO</v>
          </cell>
          <cell r="H143" t="str">
            <v>&lt;NO DISPONIBLE&gt;</v>
          </cell>
          <cell r="I143">
            <v>23.03</v>
          </cell>
          <cell r="J143" t="str">
            <v>314300-DEPARTAMENTO DE CONTABILIDAD</v>
          </cell>
        </row>
        <row r="144">
          <cell r="A144">
            <v>6930</v>
          </cell>
          <cell r="B144" t="str">
            <v>CALLES MONTIJO VICTOR MANUEL</v>
          </cell>
          <cell r="C144">
            <v>57</v>
          </cell>
          <cell r="D144" t="str">
            <v>M</v>
          </cell>
          <cell r="E144">
            <v>28383</v>
          </cell>
          <cell r="F144">
            <v>28383</v>
          </cell>
          <cell r="G144" t="str">
            <v>A-ACTIVO</v>
          </cell>
          <cell r="H144" t="str">
            <v>&lt;NO DISPONIBLE&gt;</v>
          </cell>
          <cell r="I144">
            <v>32.1</v>
          </cell>
          <cell r="J144" t="str">
            <v>316200-DEPARTAMENTO DE INGENIERIA CIVIL Y MINAS</v>
          </cell>
        </row>
        <row r="145">
          <cell r="A145">
            <v>22108</v>
          </cell>
          <cell r="B145" t="str">
            <v>CAMALICH LANDAVAZO JESUS DAVID</v>
          </cell>
          <cell r="C145">
            <v>46</v>
          </cell>
          <cell r="D145" t="str">
            <v>M</v>
          </cell>
          <cell r="E145">
            <v>31243</v>
          </cell>
          <cell r="F145">
            <v>31243</v>
          </cell>
          <cell r="G145" t="str">
            <v>A-ACTIVO</v>
          </cell>
          <cell r="H145" t="str">
            <v>&lt;NO DISPONIBLE&gt;</v>
          </cell>
          <cell r="I145">
            <v>24.09</v>
          </cell>
          <cell r="J145" t="str">
            <v>318200-DEPARTAMENTO DE BELLAS ARTES</v>
          </cell>
        </row>
        <row r="146">
          <cell r="A146">
            <v>26228</v>
          </cell>
          <cell r="B146" t="str">
            <v>CAMARGO MIRELES FRANCISCO FERNANDO</v>
          </cell>
          <cell r="C146">
            <v>63</v>
          </cell>
          <cell r="D146" t="str">
            <v>M</v>
          </cell>
          <cell r="E146">
            <v>33862</v>
          </cell>
          <cell r="F146">
            <v>33862</v>
          </cell>
          <cell r="G146" t="str">
            <v>S-AÑO SABATICO</v>
          </cell>
          <cell r="H146" t="str">
            <v>&lt;NO DISPONIBLE&gt;</v>
          </cell>
          <cell r="I146">
            <v>18.04</v>
          </cell>
          <cell r="J146" t="str">
            <v>314200-DEPARTAMENTO DE ADMINISTRACION</v>
          </cell>
        </row>
        <row r="147">
          <cell r="A147">
            <v>21984</v>
          </cell>
          <cell r="B147" t="str">
            <v>CAMARGO PACHECO ANTONIA</v>
          </cell>
          <cell r="C147">
            <v>50</v>
          </cell>
          <cell r="D147" t="str">
            <v>F</v>
          </cell>
          <cell r="E147">
            <v>31182</v>
          </cell>
          <cell r="F147">
            <v>31182</v>
          </cell>
          <cell r="G147" t="str">
            <v>A-ACTIVO</v>
          </cell>
          <cell r="H147" t="str">
            <v>&lt;NO DISPONIBLE&gt;</v>
          </cell>
          <cell r="I147">
            <v>25.03</v>
          </cell>
          <cell r="J147" t="str">
            <v>512200-DEPARTAMENTO DE ECONOMICO ADMINISTRATIVO</v>
          </cell>
        </row>
        <row r="148">
          <cell r="A148">
            <v>23627</v>
          </cell>
          <cell r="B148" t="str">
            <v>CAMARGO PACHECO BEATRIZ</v>
          </cell>
          <cell r="C148">
            <v>59</v>
          </cell>
          <cell r="D148" t="str">
            <v>F</v>
          </cell>
          <cell r="E148">
            <v>32237</v>
          </cell>
          <cell r="F148">
            <v>32237</v>
          </cell>
          <cell r="G148" t="str">
            <v>A-ACTIVO</v>
          </cell>
          <cell r="H148" t="str">
            <v>&lt;NO DISPONIBLE&gt;</v>
          </cell>
          <cell r="I148">
            <v>22.09</v>
          </cell>
          <cell r="J148" t="str">
            <v>314300-DEPARTAMENTO DE CONTABILIDAD</v>
          </cell>
        </row>
        <row r="149">
          <cell r="A149">
            <v>27681</v>
          </cell>
          <cell r="B149" t="str">
            <v>CAMARGO PACHECO MARIA DE JESUS</v>
          </cell>
          <cell r="C149">
            <v>39</v>
          </cell>
          <cell r="D149" t="str">
            <v>F</v>
          </cell>
          <cell r="E149">
            <v>34932</v>
          </cell>
          <cell r="F149">
            <v>34932</v>
          </cell>
          <cell r="G149" t="str">
            <v>A-ACTIVO</v>
          </cell>
          <cell r="H149" t="str">
            <v>&lt;NO DISPONIBLE&gt;</v>
          </cell>
          <cell r="I149">
            <v>15.05</v>
          </cell>
          <cell r="J149" t="str">
            <v>512300-DEPARTAMENTO DE SOCIALES</v>
          </cell>
        </row>
        <row r="150">
          <cell r="A150">
            <v>23335</v>
          </cell>
          <cell r="B150" t="str">
            <v>CAMBEROS CASTAÑEDA NESTOR ANTONIO</v>
          </cell>
          <cell r="C150">
            <v>45</v>
          </cell>
          <cell r="D150" t="str">
            <v>M</v>
          </cell>
          <cell r="E150">
            <v>32035</v>
          </cell>
          <cell r="F150">
            <v>32035</v>
          </cell>
          <cell r="G150" t="str">
            <v>A-ACTIVO</v>
          </cell>
          <cell r="H150" t="str">
            <v>&lt;NO DISPONIBLE&gt;</v>
          </cell>
          <cell r="I150">
            <v>23.02</v>
          </cell>
          <cell r="J150" t="str">
            <v>311100-VICERRECTORIA UNIDAD REGIONAL CENTRO</v>
          </cell>
        </row>
        <row r="151">
          <cell r="A151">
            <v>23177</v>
          </cell>
          <cell r="B151" t="str">
            <v>CAMPILLO CORRALES ANA ISABEL</v>
          </cell>
          <cell r="C151">
            <v>51</v>
          </cell>
          <cell r="D151" t="str">
            <v>F</v>
          </cell>
          <cell r="E151">
            <v>32021</v>
          </cell>
          <cell r="F151">
            <v>32021</v>
          </cell>
          <cell r="G151" t="str">
            <v>A-ACTIVO</v>
          </cell>
          <cell r="H151" t="str">
            <v>&lt;NO DISPONIBLE&gt;</v>
          </cell>
          <cell r="I151">
            <v>23.04</v>
          </cell>
          <cell r="J151" t="str">
            <v>318200-DEPARTAMENTO DE BELLAS ARTES</v>
          </cell>
        </row>
        <row r="152">
          <cell r="A152">
            <v>22058</v>
          </cell>
          <cell r="B152" t="str">
            <v>CAMPOY GUEREÑA GERMAN</v>
          </cell>
          <cell r="C152">
            <v>63</v>
          </cell>
          <cell r="D152" t="str">
            <v>M</v>
          </cell>
          <cell r="E152">
            <v>31243</v>
          </cell>
          <cell r="F152">
            <v>31243</v>
          </cell>
          <cell r="G152" t="str">
            <v>A-ACTIVO</v>
          </cell>
          <cell r="H152" t="str">
            <v>&lt;NO DISPONIBLE&gt;</v>
          </cell>
          <cell r="I152">
            <v>25.03</v>
          </cell>
          <cell r="J152" t="str">
            <v>315500-DEPARTAMENTO DE INVESTIGACION EN FISICA</v>
          </cell>
        </row>
        <row r="153">
          <cell r="A153">
            <v>7099</v>
          </cell>
          <cell r="B153" t="str">
            <v>CANDIA PLATA MARIA DEL CARMEN</v>
          </cell>
          <cell r="C153">
            <v>52</v>
          </cell>
          <cell r="D153" t="str">
            <v>F</v>
          </cell>
          <cell r="E153">
            <v>30512</v>
          </cell>
          <cell r="F153">
            <v>30512</v>
          </cell>
          <cell r="G153" t="str">
            <v>A-ACTIVO</v>
          </cell>
          <cell r="H153" t="str">
            <v>&lt;NO DISPONIBLE&gt;</v>
          </cell>
          <cell r="I153">
            <v>27.04</v>
          </cell>
          <cell r="J153" t="str">
            <v>313300-DEPARTAMENTO DE CS. QUIMICO BIOLOGICAS</v>
          </cell>
        </row>
        <row r="154">
          <cell r="A154">
            <v>21737</v>
          </cell>
          <cell r="B154" t="str">
            <v>CANETT ROMERO RAFAEL</v>
          </cell>
          <cell r="C154">
            <v>52</v>
          </cell>
          <cell r="D154" t="str">
            <v>M</v>
          </cell>
          <cell r="E154">
            <v>30878</v>
          </cell>
          <cell r="F154">
            <v>30878</v>
          </cell>
          <cell r="G154" t="str">
            <v>A-ACTIVO</v>
          </cell>
          <cell r="H154" t="str">
            <v>&lt;NO DISPONIBLE&gt;</v>
          </cell>
          <cell r="I154">
            <v>26.01</v>
          </cell>
          <cell r="J154" t="str">
            <v>313600-DEPARTAMENTO DE INVESTIGACION  Y POSG. EN ALIM</v>
          </cell>
        </row>
        <row r="155">
          <cell r="A155">
            <v>7070</v>
          </cell>
          <cell r="B155" t="str">
            <v>CANSECO VILCHIS EDUARDO PABLO</v>
          </cell>
          <cell r="C155">
            <v>59</v>
          </cell>
          <cell r="D155" t="str">
            <v>M</v>
          </cell>
          <cell r="E155">
            <v>28656</v>
          </cell>
          <cell r="F155">
            <v>28656</v>
          </cell>
          <cell r="G155" t="str">
            <v>A-ACTIVO</v>
          </cell>
          <cell r="H155" t="str">
            <v>&lt;NO DISPONIBLE&gt;</v>
          </cell>
          <cell r="I155">
            <v>32.020000000000003</v>
          </cell>
          <cell r="J155" t="str">
            <v>313200-DEPARTAMENTO DE AGRICULTURA</v>
          </cell>
        </row>
        <row r="156">
          <cell r="A156">
            <v>7121</v>
          </cell>
          <cell r="B156" t="str">
            <v>CANTUA SESTEAGA SERGIO ALFONSO</v>
          </cell>
          <cell r="C156">
            <v>55</v>
          </cell>
          <cell r="D156" t="str">
            <v>M</v>
          </cell>
          <cell r="E156">
            <v>30421</v>
          </cell>
          <cell r="F156">
            <v>30421</v>
          </cell>
          <cell r="G156" t="str">
            <v>A-ACTIVO</v>
          </cell>
          <cell r="H156" t="str">
            <v>&lt;NO DISPONIBLE&gt;</v>
          </cell>
          <cell r="I156">
            <v>27.04</v>
          </cell>
          <cell r="J156" t="str">
            <v>313500-DEPARTAMENTO DE INVESTIGACIONES CIENTIFICAS Y TEC.</v>
          </cell>
        </row>
        <row r="157">
          <cell r="A157">
            <v>23176</v>
          </cell>
          <cell r="B157" t="str">
            <v>CAÑEZ CARRASCO MARIA GUADALUPE</v>
          </cell>
          <cell r="C157">
            <v>51</v>
          </cell>
          <cell r="D157" t="str">
            <v>F</v>
          </cell>
          <cell r="E157">
            <v>38733</v>
          </cell>
          <cell r="F157">
            <v>32021</v>
          </cell>
          <cell r="G157" t="str">
            <v>A-ACTIVO</v>
          </cell>
          <cell r="H157" t="str">
            <v>&lt;NO DISPONIBLE&gt;</v>
          </cell>
          <cell r="I157">
            <v>23.04</v>
          </cell>
          <cell r="J157" t="str">
            <v>313300-DEPARTAMENTO DE CS. QUIMICO BIOLOGICAS</v>
          </cell>
        </row>
        <row r="158">
          <cell r="A158">
            <v>24508</v>
          </cell>
          <cell r="B158" t="str">
            <v>CARDENAS LOPEZ JOSE LUIS</v>
          </cell>
          <cell r="C158">
            <v>51</v>
          </cell>
          <cell r="D158" t="str">
            <v>M</v>
          </cell>
          <cell r="E158">
            <v>32782</v>
          </cell>
          <cell r="F158">
            <v>32782</v>
          </cell>
          <cell r="G158" t="str">
            <v>A-ACTIVO</v>
          </cell>
          <cell r="H158" t="str">
            <v>&lt;NO DISPONIBLE&gt;</v>
          </cell>
          <cell r="I158">
            <v>21.04</v>
          </cell>
          <cell r="J158" t="str">
            <v>313600-DEPARTAMENTO DE INVESTIGACION  Y POSG. EN ALIM</v>
          </cell>
        </row>
        <row r="159">
          <cell r="A159">
            <v>21882</v>
          </cell>
          <cell r="B159" t="str">
            <v>CARRASCO LOPEZ JOSE JAVIER</v>
          </cell>
          <cell r="C159">
            <v>62</v>
          </cell>
          <cell r="D159" t="str">
            <v>M</v>
          </cell>
          <cell r="E159">
            <v>35419</v>
          </cell>
          <cell r="F159">
            <v>35419</v>
          </cell>
          <cell r="G159" t="str">
            <v>A-ACTIVO</v>
          </cell>
          <cell r="H159" t="str">
            <v>&lt;NO DISPONIBLE&gt;</v>
          </cell>
          <cell r="I159">
            <v>26.02</v>
          </cell>
          <cell r="J159" t="str">
            <v>317500-DEPARTAMENTO DE SOCIOLOGIA Y ADMON PUBLICA</v>
          </cell>
        </row>
        <row r="160">
          <cell r="A160">
            <v>7314</v>
          </cell>
          <cell r="B160" t="str">
            <v>CARRAZCO VALENZUELA MARIA ENGRACIA</v>
          </cell>
          <cell r="C160">
            <v>54</v>
          </cell>
          <cell r="D160" t="str">
            <v>F</v>
          </cell>
          <cell r="E160">
            <v>30421</v>
          </cell>
          <cell r="F160">
            <v>30421</v>
          </cell>
          <cell r="G160" t="str">
            <v>A-ACTIVO</v>
          </cell>
          <cell r="H160" t="str">
            <v>&lt;NO DISPONIBLE&gt;</v>
          </cell>
          <cell r="I160">
            <v>27.04</v>
          </cell>
          <cell r="J160" t="str">
            <v>317600-DEPARTAMENTO DE TRABAJO SOCIAL</v>
          </cell>
        </row>
        <row r="161">
          <cell r="A161">
            <v>7316</v>
          </cell>
          <cell r="B161" t="str">
            <v>CARREÑO KNAPPE JAVIER HUMBERTO</v>
          </cell>
          <cell r="C161">
            <v>60</v>
          </cell>
          <cell r="D161" t="str">
            <v>M</v>
          </cell>
          <cell r="E161">
            <v>30390</v>
          </cell>
          <cell r="F161">
            <v>30390</v>
          </cell>
          <cell r="G161" t="str">
            <v>A-ACTIVO</v>
          </cell>
          <cell r="H161" t="str">
            <v>&lt;NO DISPONIBLE&gt;</v>
          </cell>
          <cell r="I161">
            <v>27.11</v>
          </cell>
          <cell r="J161" t="str">
            <v>314300-DEPARTAMENTO DE CONTABILIDAD</v>
          </cell>
        </row>
        <row r="162">
          <cell r="A162">
            <v>22282</v>
          </cell>
          <cell r="B162" t="str">
            <v>CARRILLO NAVARRO FRANCISCO ARMANDO</v>
          </cell>
          <cell r="C162">
            <v>49</v>
          </cell>
          <cell r="D162" t="str">
            <v>M</v>
          </cell>
          <cell r="E162">
            <v>40179</v>
          </cell>
          <cell r="F162">
            <v>31503</v>
          </cell>
          <cell r="G162" t="str">
            <v>A-ACTIVO</v>
          </cell>
          <cell r="H162" t="str">
            <v>&lt;NO DISPONIBLE&gt;</v>
          </cell>
          <cell r="I162">
            <v>24.09</v>
          </cell>
          <cell r="J162" t="str">
            <v>315400-DEPARTAMENTO DE MATEMATICAS</v>
          </cell>
        </row>
        <row r="163">
          <cell r="A163">
            <v>24603</v>
          </cell>
          <cell r="B163" t="str">
            <v>CARRILLO PEREZ ESTHER</v>
          </cell>
          <cell r="C163">
            <v>49</v>
          </cell>
          <cell r="D163" t="str">
            <v>F</v>
          </cell>
          <cell r="E163">
            <v>32895</v>
          </cell>
          <cell r="F163">
            <v>32895</v>
          </cell>
          <cell r="G163" t="str">
            <v>D-ACADÉMICO BECADO</v>
          </cell>
          <cell r="H163" t="str">
            <v>BECA</v>
          </cell>
          <cell r="I163">
            <v>20.11</v>
          </cell>
          <cell r="J163" t="str">
            <v>316400-DEPARTAMENTO DE INGENIERIA QUIMICA Y METALURGIA</v>
          </cell>
        </row>
        <row r="164">
          <cell r="A164">
            <v>7340</v>
          </cell>
          <cell r="B164" t="str">
            <v>CARRIZOSA HERNANDEZ OSCAR</v>
          </cell>
          <cell r="C164">
            <v>69</v>
          </cell>
          <cell r="D164" t="str">
            <v>M</v>
          </cell>
          <cell r="E164">
            <v>25826</v>
          </cell>
          <cell r="F164">
            <v>25826</v>
          </cell>
          <cell r="G164" t="str">
            <v>A-ACTIVO</v>
          </cell>
          <cell r="H164" t="str">
            <v>&lt;NO DISPONIBLE&gt;</v>
          </cell>
          <cell r="I164">
            <v>39.1</v>
          </cell>
          <cell r="J164" t="str">
            <v>318200-DEPARTAMENTO DE BELLAS ARTES</v>
          </cell>
        </row>
        <row r="165">
          <cell r="A165">
            <v>27887</v>
          </cell>
          <cell r="B165" t="str">
            <v>CASTAÑEDA MEDINA BEATRIZ DEL CARMEN</v>
          </cell>
          <cell r="C165">
            <v>41</v>
          </cell>
          <cell r="D165" t="str">
            <v>F</v>
          </cell>
          <cell r="E165">
            <v>35303</v>
          </cell>
          <cell r="F165">
            <v>35303</v>
          </cell>
          <cell r="G165" t="str">
            <v>A-ACTIVO</v>
          </cell>
          <cell r="H165" t="str">
            <v>&lt;NO DISPONIBLE&gt;</v>
          </cell>
          <cell r="I165">
            <v>13.03</v>
          </cell>
          <cell r="J165" t="str">
            <v>315200-DEPARTAMENTO DE FISICA</v>
          </cell>
        </row>
        <row r="166">
          <cell r="A166">
            <v>27827</v>
          </cell>
          <cell r="B166" t="str">
            <v>CASTAÑOS CELAYA NORMA ADRIANA</v>
          </cell>
          <cell r="C166">
            <v>54</v>
          </cell>
          <cell r="D166" t="str">
            <v>F</v>
          </cell>
          <cell r="E166">
            <v>40406</v>
          </cell>
          <cell r="F166">
            <v>34987</v>
          </cell>
          <cell r="G166" t="str">
            <v>A-ACTIVO</v>
          </cell>
          <cell r="H166" t="str">
            <v>&lt;NO DISPONIBLE&gt;</v>
          </cell>
          <cell r="I166">
            <v>15.03</v>
          </cell>
          <cell r="J166" t="str">
            <v>318200-DEPARTAMENTO DE BELLAS ARTES</v>
          </cell>
        </row>
        <row r="167">
          <cell r="A167">
            <v>7480</v>
          </cell>
          <cell r="B167" t="str">
            <v>CASTELLANOS MORENO ARNULFO</v>
          </cell>
          <cell r="C167">
            <v>56</v>
          </cell>
          <cell r="D167" t="str">
            <v>M</v>
          </cell>
          <cell r="E167">
            <v>27468</v>
          </cell>
          <cell r="F167">
            <v>27468</v>
          </cell>
          <cell r="G167" t="str">
            <v>A-ACTIVO</v>
          </cell>
          <cell r="H167" t="str">
            <v>&lt;NO DISPONIBLE&gt;</v>
          </cell>
          <cell r="I167">
            <v>35.090000000000003</v>
          </cell>
          <cell r="J167" t="str">
            <v>315200-DEPARTAMENTO DE FISICA</v>
          </cell>
        </row>
        <row r="168">
          <cell r="A168">
            <v>7449</v>
          </cell>
          <cell r="B168" t="str">
            <v>CASTELLANOS MORENO JORGE</v>
          </cell>
          <cell r="C168">
            <v>67</v>
          </cell>
          <cell r="D168" t="str">
            <v>M</v>
          </cell>
          <cell r="E168">
            <v>30574</v>
          </cell>
          <cell r="F168">
            <v>30574</v>
          </cell>
          <cell r="G168" t="str">
            <v>A-ACTIVO</v>
          </cell>
          <cell r="H168" t="str">
            <v>&lt;NO DISPONIBLE&gt;</v>
          </cell>
          <cell r="I168">
            <v>27.03</v>
          </cell>
          <cell r="J168" t="str">
            <v>317500-DEPARTAMENTO DE SOCIOLOGIA Y ADMON PUBLICA</v>
          </cell>
        </row>
        <row r="169">
          <cell r="A169">
            <v>7490</v>
          </cell>
          <cell r="B169" t="str">
            <v>CASTELLANOS MORENO MIGUEL</v>
          </cell>
          <cell r="C169">
            <v>60</v>
          </cell>
          <cell r="D169" t="str">
            <v>M</v>
          </cell>
          <cell r="E169">
            <v>30482</v>
          </cell>
          <cell r="F169">
            <v>30482</v>
          </cell>
          <cell r="G169" t="str">
            <v>A-ACTIVO</v>
          </cell>
          <cell r="H169" t="str">
            <v>&lt;NO DISPONIBLE&gt;</v>
          </cell>
          <cell r="I169">
            <v>27.1</v>
          </cell>
          <cell r="J169" t="str">
            <v>317500-DEPARTAMENTO DE SOCIOLOGIA Y ADMON PUBLICA</v>
          </cell>
        </row>
        <row r="170">
          <cell r="A170">
            <v>24690</v>
          </cell>
          <cell r="B170" t="str">
            <v>CASTELLANOS VILLEGAS ALEJANDRO EMILIO</v>
          </cell>
          <cell r="C170">
            <v>57</v>
          </cell>
          <cell r="D170" t="str">
            <v>M</v>
          </cell>
          <cell r="E170">
            <v>32933</v>
          </cell>
          <cell r="F170">
            <v>32933</v>
          </cell>
          <cell r="G170" t="str">
            <v>A-ACTIVO</v>
          </cell>
          <cell r="H170" t="str">
            <v>&lt;NO DISPONIBLE&gt;</v>
          </cell>
          <cell r="I170">
            <v>20.100000000000001</v>
          </cell>
          <cell r="J170" t="str">
            <v>313500-DEPARTAMENTO DE INVESTIGACIONES CIENTIFICAS Y TEC.</v>
          </cell>
        </row>
        <row r="171">
          <cell r="A171">
            <v>23212</v>
          </cell>
          <cell r="B171" t="str">
            <v>CASTILLO ESQUER RAFAEL</v>
          </cell>
          <cell r="C171">
            <v>48</v>
          </cell>
          <cell r="D171" t="str">
            <v>M</v>
          </cell>
          <cell r="E171">
            <v>39307</v>
          </cell>
          <cell r="F171">
            <v>32034</v>
          </cell>
          <cell r="G171" t="str">
            <v>A-ACTIVO</v>
          </cell>
          <cell r="H171" t="str">
            <v>&lt;NO DISPONIBLE&gt;</v>
          </cell>
          <cell r="I171">
            <v>22.11</v>
          </cell>
          <cell r="J171" t="str">
            <v>314400-DEPARTAMENTO DE ECONOMIA</v>
          </cell>
        </row>
        <row r="172">
          <cell r="A172">
            <v>29341</v>
          </cell>
          <cell r="B172" t="str">
            <v>CASTILLO GAMEZ REYNA AMANDA</v>
          </cell>
          <cell r="C172">
            <v>42</v>
          </cell>
          <cell r="D172" t="str">
            <v>F</v>
          </cell>
          <cell r="E172">
            <v>36997</v>
          </cell>
          <cell r="F172">
            <v>36997</v>
          </cell>
          <cell r="G172" t="str">
            <v>A-ACTIVO</v>
          </cell>
          <cell r="H172" t="str">
            <v>&lt;NO DISPONIBLE&gt;</v>
          </cell>
          <cell r="I172">
            <v>9.08</v>
          </cell>
          <cell r="J172" t="str">
            <v>313500-DEPARTAMENTO DE INVESTIGACIONES CIENTIFICAS Y TEC.</v>
          </cell>
        </row>
        <row r="173">
          <cell r="A173">
            <v>7516</v>
          </cell>
          <cell r="B173" t="str">
            <v>CASTILLO GURROLA JOSE</v>
          </cell>
          <cell r="C173">
            <v>64</v>
          </cell>
          <cell r="D173" t="str">
            <v>M</v>
          </cell>
          <cell r="E173">
            <v>28230</v>
          </cell>
          <cell r="F173">
            <v>28230</v>
          </cell>
          <cell r="G173" t="str">
            <v>A-ACTIVO</v>
          </cell>
          <cell r="H173" t="str">
            <v>&lt;NO DISPONIBLE&gt;</v>
          </cell>
          <cell r="I173">
            <v>33.1</v>
          </cell>
          <cell r="J173" t="str">
            <v>313200-DEPARTAMENTO DE AGRICULTURA</v>
          </cell>
        </row>
        <row r="174">
          <cell r="A174">
            <v>29730</v>
          </cell>
          <cell r="B174" t="str">
            <v>CASTILLO HUERTA RAQUEL EDITH</v>
          </cell>
          <cell r="C174">
            <v>30</v>
          </cell>
          <cell r="D174" t="str">
            <v>F</v>
          </cell>
          <cell r="E174">
            <v>37482</v>
          </cell>
          <cell r="F174">
            <v>37482</v>
          </cell>
          <cell r="G174" t="str">
            <v>A-ACTIVO</v>
          </cell>
          <cell r="H174" t="str">
            <v>&lt;NO DISPONIBLE&gt;</v>
          </cell>
          <cell r="I174">
            <v>8.0399999999999991</v>
          </cell>
          <cell r="J174" t="str">
            <v>318300-DEPARTAMENTO DE LENGUAS EXTRANJERAS</v>
          </cell>
        </row>
        <row r="175">
          <cell r="A175">
            <v>21916</v>
          </cell>
          <cell r="B175" t="str">
            <v>CASTILLO MUNOZ JOSUE</v>
          </cell>
          <cell r="C175">
            <v>54</v>
          </cell>
          <cell r="D175" t="str">
            <v>M</v>
          </cell>
          <cell r="E175">
            <v>31121</v>
          </cell>
          <cell r="F175">
            <v>31121</v>
          </cell>
          <cell r="G175" t="str">
            <v>A-ACTIVO</v>
          </cell>
          <cell r="H175" t="str">
            <v>&lt;NO DISPONIBLE&gt;</v>
          </cell>
          <cell r="I175">
            <v>37.06</v>
          </cell>
          <cell r="J175" t="str">
            <v>421300-DEPARTAMENTO DE CONTABILIDAD</v>
          </cell>
        </row>
        <row r="176">
          <cell r="A176">
            <v>30227</v>
          </cell>
          <cell r="B176" t="str">
            <v>CASTILLO NAVARRO ADOLFO</v>
          </cell>
          <cell r="C176">
            <v>29</v>
          </cell>
          <cell r="D176" t="str">
            <v>M</v>
          </cell>
          <cell r="E176">
            <v>39462</v>
          </cell>
          <cell r="F176">
            <v>38215</v>
          </cell>
          <cell r="G176" t="str">
            <v>A-ACTIVO</v>
          </cell>
          <cell r="H176" t="str">
            <v>&lt;NO DISPONIBLE&gt;</v>
          </cell>
          <cell r="I176">
            <v>6.04</v>
          </cell>
          <cell r="J176" t="str">
            <v>315200-DEPARTAMENTO DE FISICA</v>
          </cell>
        </row>
        <row r="177">
          <cell r="A177">
            <v>26140</v>
          </cell>
          <cell r="B177" t="str">
            <v>CASTILLO OCHOA EMILIA</v>
          </cell>
          <cell r="C177">
            <v>49</v>
          </cell>
          <cell r="D177" t="str">
            <v>F</v>
          </cell>
          <cell r="E177">
            <v>33709</v>
          </cell>
          <cell r="F177">
            <v>33709</v>
          </cell>
          <cell r="G177" t="str">
            <v>A-ACTIVO</v>
          </cell>
          <cell r="H177" t="str">
            <v>&lt;NO DISPONIBLE&gt;</v>
          </cell>
          <cell r="I177">
            <v>18.079999999999998</v>
          </cell>
          <cell r="J177" t="str">
            <v>317400-DEPARTAMENTO DE PSICOLOGIA Y CS DE LA COMUNICACION</v>
          </cell>
        </row>
        <row r="178">
          <cell r="A178">
            <v>23431</v>
          </cell>
          <cell r="B178" t="str">
            <v>CASTILLO ORTEGA MARIA MONICA</v>
          </cell>
          <cell r="C178">
            <v>51</v>
          </cell>
          <cell r="D178" t="str">
            <v>F</v>
          </cell>
          <cell r="E178">
            <v>32082</v>
          </cell>
          <cell r="F178">
            <v>32082</v>
          </cell>
          <cell r="G178" t="str">
            <v>A-ACTIVO</v>
          </cell>
          <cell r="H178" t="str">
            <v>&lt;NO DISPONIBLE&gt;</v>
          </cell>
          <cell r="I178">
            <v>23.02</v>
          </cell>
          <cell r="J178" t="str">
            <v>316500-DEPARTAMENTO DE INVESTIGACION EN POLIMEROS</v>
          </cell>
        </row>
        <row r="179">
          <cell r="A179">
            <v>30673</v>
          </cell>
          <cell r="B179" t="str">
            <v>CASTILLO ORTEGA RAFAEL</v>
          </cell>
          <cell r="C179">
            <v>49</v>
          </cell>
          <cell r="D179" t="str">
            <v>M</v>
          </cell>
          <cell r="E179">
            <v>39703</v>
          </cell>
          <cell r="F179">
            <v>38943</v>
          </cell>
          <cell r="G179" t="str">
            <v>A-ACTIVO</v>
          </cell>
          <cell r="H179" t="str">
            <v>&lt;NO DISPONIBLE&gt;</v>
          </cell>
          <cell r="I179">
            <v>4.03</v>
          </cell>
          <cell r="J179" t="str">
            <v>316300-DEPARTAMENTO DE INGENIERIA INDUSTRIAL</v>
          </cell>
        </row>
        <row r="180">
          <cell r="A180">
            <v>81562</v>
          </cell>
          <cell r="B180" t="str">
            <v>CASTILLO SANTOS JESUS</v>
          </cell>
          <cell r="C180">
            <v>49</v>
          </cell>
          <cell r="D180" t="str">
            <v>M</v>
          </cell>
          <cell r="E180">
            <v>37867</v>
          </cell>
          <cell r="F180">
            <v>32034</v>
          </cell>
          <cell r="G180" t="str">
            <v>A-ACTIVO</v>
          </cell>
          <cell r="H180" t="str">
            <v>&lt;NO DISPONIBLE&gt;</v>
          </cell>
          <cell r="I180">
            <v>24.1</v>
          </cell>
          <cell r="J180" t="str">
            <v>315500-DEPARTAMENTO DE INVESTIGACION EN FISICA</v>
          </cell>
        </row>
        <row r="181">
          <cell r="A181">
            <v>7644</v>
          </cell>
          <cell r="B181" t="str">
            <v>CASTILLO YAÑEZ FRANCISCO JAVIER</v>
          </cell>
          <cell r="C181">
            <v>54</v>
          </cell>
          <cell r="D181" t="str">
            <v>M</v>
          </cell>
          <cell r="E181">
            <v>29660</v>
          </cell>
          <cell r="F181">
            <v>29660</v>
          </cell>
          <cell r="G181" t="str">
            <v>L9-LICENCIA POR NOMBRAMIENTO ADMVO.</v>
          </cell>
          <cell r="H181" t="str">
            <v>&lt;NO DISPONIBLE&gt;</v>
          </cell>
          <cell r="I181">
            <v>29.05</v>
          </cell>
          <cell r="J181" t="str">
            <v>313300-DEPARTAMENTO DE CS. QUIMICO BIOLOGICAS</v>
          </cell>
        </row>
        <row r="182">
          <cell r="A182">
            <v>27378</v>
          </cell>
          <cell r="B182" t="str">
            <v>CASTILLO ZARAGOZA ELENA DESIREE</v>
          </cell>
          <cell r="C182">
            <v>38</v>
          </cell>
          <cell r="D182" t="str">
            <v>F</v>
          </cell>
          <cell r="E182">
            <v>38944</v>
          </cell>
          <cell r="F182">
            <v>34582</v>
          </cell>
          <cell r="G182" t="str">
            <v>A-ACTIVO</v>
          </cell>
          <cell r="H182" t="str">
            <v>&lt;NO DISPONIBLE&gt;</v>
          </cell>
          <cell r="I182">
            <v>9.0299999999999994</v>
          </cell>
          <cell r="J182" t="str">
            <v>318300-DEPARTAMENTO DE LENGUAS EXTRANJERAS</v>
          </cell>
        </row>
        <row r="183">
          <cell r="A183">
            <v>21300</v>
          </cell>
          <cell r="B183" t="str">
            <v>CASTILLON CAMPAÑA LUCIA GUADALUPE</v>
          </cell>
          <cell r="C183">
            <v>54</v>
          </cell>
          <cell r="D183" t="str">
            <v>F</v>
          </cell>
          <cell r="E183">
            <v>30696</v>
          </cell>
          <cell r="F183">
            <v>30696</v>
          </cell>
          <cell r="G183" t="str">
            <v>A-ACTIVO</v>
          </cell>
          <cell r="H183" t="str">
            <v>&lt;NO DISPONIBLE&gt;</v>
          </cell>
          <cell r="I183">
            <v>26.08</v>
          </cell>
          <cell r="J183" t="str">
            <v>313300-DEPARTAMENTO DE CS. QUIMICO BIOLOGICAS</v>
          </cell>
        </row>
        <row r="184">
          <cell r="A184">
            <v>24475</v>
          </cell>
          <cell r="B184" t="str">
            <v>CASTRO ARCE LAMBERTO</v>
          </cell>
          <cell r="C184">
            <v>48</v>
          </cell>
          <cell r="D184" t="str">
            <v>M</v>
          </cell>
          <cell r="E184">
            <v>40040</v>
          </cell>
          <cell r="F184">
            <v>32766</v>
          </cell>
          <cell r="G184" t="str">
            <v>A-ACTIVO</v>
          </cell>
          <cell r="H184" t="str">
            <v>&lt;NO DISPONIBLE&gt;</v>
          </cell>
          <cell r="I184">
            <v>21.03</v>
          </cell>
          <cell r="J184" t="str">
            <v>513300-DEPARTAMENTO DE FISICA MATEMATICAS E INGENIERIA</v>
          </cell>
        </row>
        <row r="185">
          <cell r="A185">
            <v>30563</v>
          </cell>
          <cell r="B185" t="str">
            <v>CASTRO BROCKMAN SAMUEL</v>
          </cell>
          <cell r="C185">
            <v>29</v>
          </cell>
          <cell r="D185" t="str">
            <v>M</v>
          </cell>
          <cell r="E185">
            <v>39737</v>
          </cell>
          <cell r="F185">
            <v>38749</v>
          </cell>
          <cell r="G185" t="str">
            <v>A-ACTIVO</v>
          </cell>
          <cell r="H185" t="str">
            <v>&lt;NO DISPONIBLE&gt;</v>
          </cell>
          <cell r="I185">
            <v>4.0999999999999996</v>
          </cell>
          <cell r="J185" t="str">
            <v>316200-DEPARTAMENTO DE INGENIERIA CIVIL Y MINAS</v>
          </cell>
        </row>
        <row r="186">
          <cell r="A186">
            <v>21456</v>
          </cell>
          <cell r="B186" t="str">
            <v>CASTRO BURBOA GEORGINA</v>
          </cell>
          <cell r="C186">
            <v>59</v>
          </cell>
          <cell r="D186" t="str">
            <v>F</v>
          </cell>
          <cell r="E186">
            <v>40042</v>
          </cell>
          <cell r="F186">
            <v>32419</v>
          </cell>
          <cell r="G186" t="str">
            <v>A-ACTIVO</v>
          </cell>
          <cell r="H186" t="str">
            <v>&lt;NO DISPONIBLE&gt;</v>
          </cell>
          <cell r="I186">
            <v>22.02</v>
          </cell>
          <cell r="J186" t="str">
            <v>512200-DEPARTAMENTO DE ECONOMICO ADMINISTRATIVO</v>
          </cell>
        </row>
        <row r="187">
          <cell r="A187">
            <v>21345</v>
          </cell>
          <cell r="B187" t="str">
            <v>CASTRO LLAMAS MIRNA VICTORIA</v>
          </cell>
          <cell r="C187">
            <v>59</v>
          </cell>
          <cell r="D187" t="str">
            <v>M</v>
          </cell>
          <cell r="E187">
            <v>30756</v>
          </cell>
          <cell r="F187">
            <v>30756</v>
          </cell>
          <cell r="G187" t="str">
            <v>A-ACTIVO</v>
          </cell>
          <cell r="H187" t="str">
            <v>&lt;NO DISPONIBLE&gt;</v>
          </cell>
          <cell r="I187">
            <v>26.09</v>
          </cell>
          <cell r="J187" t="str">
            <v>318400-DEPARTAMENTO DE LETRAS Y LINGÜISTICA</v>
          </cell>
        </row>
        <row r="188">
          <cell r="A188">
            <v>22736</v>
          </cell>
          <cell r="B188" t="str">
            <v>CASTRO LONGORIA REINA</v>
          </cell>
          <cell r="C188">
            <v>52</v>
          </cell>
          <cell r="D188" t="str">
            <v>F</v>
          </cell>
          <cell r="E188">
            <v>31670</v>
          </cell>
          <cell r="F188">
            <v>31670</v>
          </cell>
          <cell r="G188" t="str">
            <v>A-ACTIVO</v>
          </cell>
          <cell r="H188" t="str">
            <v>&lt;NO DISPONIBLE&gt;</v>
          </cell>
          <cell r="I188">
            <v>24.04</v>
          </cell>
          <cell r="J188" t="str">
            <v>313500-DEPARTAMENTO DE INVESTIGACIONES CIENTIFICAS Y TEC.</v>
          </cell>
        </row>
        <row r="189">
          <cell r="A189">
            <v>29535</v>
          </cell>
          <cell r="B189" t="str">
            <v>CASTRO TOLOSA LUISA GUADALUPE</v>
          </cell>
          <cell r="C189">
            <v>41</v>
          </cell>
          <cell r="D189" t="str">
            <v>F</v>
          </cell>
          <cell r="E189">
            <v>39828</v>
          </cell>
          <cell r="F189">
            <v>37138</v>
          </cell>
          <cell r="G189" t="str">
            <v>A-ACTIVO</v>
          </cell>
          <cell r="H189" t="str">
            <v>&lt;NO DISPONIBLE&gt;</v>
          </cell>
          <cell r="I189">
            <v>9.0299999999999994</v>
          </cell>
          <cell r="J189" t="str">
            <v>318200-DEPARTAMENTO DE BELLAS ARTES</v>
          </cell>
        </row>
        <row r="190">
          <cell r="A190">
            <v>23887</v>
          </cell>
          <cell r="B190" t="str">
            <v>CAUDANA CAMACHO GERMAN</v>
          </cell>
          <cell r="C190">
            <v>45</v>
          </cell>
          <cell r="D190" t="str">
            <v>M</v>
          </cell>
          <cell r="E190">
            <v>40406</v>
          </cell>
          <cell r="F190">
            <v>32405</v>
          </cell>
          <cell r="G190" t="str">
            <v>A-ACTIVO</v>
          </cell>
          <cell r="H190" t="str">
            <v>&lt;NO DISPONIBLE&gt;</v>
          </cell>
          <cell r="I190">
            <v>21.05</v>
          </cell>
          <cell r="J190" t="str">
            <v>315400-DEPARTAMENTO DE MATEMATICAS</v>
          </cell>
        </row>
        <row r="191">
          <cell r="A191">
            <v>7740</v>
          </cell>
          <cell r="B191" t="str">
            <v>CAZARES PEREZ EDUARDO</v>
          </cell>
          <cell r="C191">
            <v>65</v>
          </cell>
          <cell r="D191" t="str">
            <v>M</v>
          </cell>
          <cell r="E191">
            <v>40189</v>
          </cell>
          <cell r="F191">
            <v>25004</v>
          </cell>
          <cell r="G191" t="str">
            <v>A-ACTIVO</v>
          </cell>
          <cell r="H191" t="str">
            <v>&lt;NO DISPONIBLE&gt;</v>
          </cell>
          <cell r="I191">
            <v>42.08</v>
          </cell>
          <cell r="J191" t="str">
            <v>313300-DEPARTAMENTO DE CS. QUIMICO BIOLOGICAS</v>
          </cell>
        </row>
        <row r="192">
          <cell r="A192">
            <v>21784</v>
          </cell>
          <cell r="B192" t="str">
            <v>CEBALLOS FERNANDEZ FRANCISCO ANTONIO</v>
          </cell>
          <cell r="C192">
            <v>53</v>
          </cell>
          <cell r="D192" t="str">
            <v>M</v>
          </cell>
          <cell r="E192">
            <v>31093</v>
          </cell>
          <cell r="F192">
            <v>31093</v>
          </cell>
          <cell r="G192" t="str">
            <v>A-ACTIVO</v>
          </cell>
          <cell r="H192" t="str">
            <v>&lt;NO DISPONIBLE&gt;</v>
          </cell>
          <cell r="I192">
            <v>25.1</v>
          </cell>
          <cell r="J192" t="str">
            <v>317400-DEPARTAMENTO DE PSICOLOGIA Y CS DE LA COMUNICACION</v>
          </cell>
        </row>
        <row r="193">
          <cell r="A193">
            <v>23181</v>
          </cell>
          <cell r="B193" t="str">
            <v>CERTUCHA BARRAGAN MARIA TERESA</v>
          </cell>
          <cell r="C193">
            <v>54</v>
          </cell>
          <cell r="D193" t="str">
            <v>F</v>
          </cell>
          <cell r="E193">
            <v>35101</v>
          </cell>
          <cell r="F193">
            <v>31959</v>
          </cell>
          <cell r="G193" t="str">
            <v>A-ACTIVO</v>
          </cell>
          <cell r="H193" t="str">
            <v>&lt;NO DISPONIBLE&gt;</v>
          </cell>
          <cell r="I193">
            <v>23.06</v>
          </cell>
          <cell r="J193" t="str">
            <v>316400-DEPARTAMENTO DE INGENIERIA QUIMICA Y METALURGIA</v>
          </cell>
        </row>
        <row r="194">
          <cell r="A194">
            <v>7794</v>
          </cell>
          <cell r="B194" t="str">
            <v>CERVANTES MONTOYA MIGUEL ARTURO</v>
          </cell>
          <cell r="C194">
            <v>59</v>
          </cell>
          <cell r="D194" t="str">
            <v>M</v>
          </cell>
          <cell r="E194">
            <v>28260</v>
          </cell>
          <cell r="F194">
            <v>28260</v>
          </cell>
          <cell r="G194" t="str">
            <v>A-ACTIVO</v>
          </cell>
          <cell r="H194" t="str">
            <v>&lt;NO DISPONIBLE&gt;</v>
          </cell>
          <cell r="I194">
            <v>39.03</v>
          </cell>
          <cell r="J194" t="str">
            <v>315500-DEPARTAMENTO DE INVESTIGACION EN FISICA</v>
          </cell>
        </row>
        <row r="195">
          <cell r="A195">
            <v>23006</v>
          </cell>
          <cell r="B195" t="str">
            <v>CERVANTES SANCHEZ BENITO ROBERTO</v>
          </cell>
          <cell r="C195">
            <v>63</v>
          </cell>
          <cell r="D195" t="str">
            <v>M</v>
          </cell>
          <cell r="E195">
            <v>31852</v>
          </cell>
          <cell r="F195">
            <v>31852</v>
          </cell>
          <cell r="G195" t="str">
            <v>A-ACTIVO</v>
          </cell>
          <cell r="H195" t="str">
            <v>&lt;NO DISPONIBLE&gt;</v>
          </cell>
          <cell r="I195">
            <v>23.09</v>
          </cell>
          <cell r="J195" t="str">
            <v>315200-DEPARTAMENTO DE FISICA</v>
          </cell>
        </row>
        <row r="196">
          <cell r="A196">
            <v>24692</v>
          </cell>
          <cell r="B196" t="str">
            <v>CERVANTES SOTO JESUS JAVIER</v>
          </cell>
          <cell r="C196">
            <v>50</v>
          </cell>
          <cell r="D196" t="str">
            <v>M</v>
          </cell>
          <cell r="E196">
            <v>31291</v>
          </cell>
          <cell r="F196">
            <v>31291</v>
          </cell>
          <cell r="G196" t="str">
            <v>A-ACTIVO</v>
          </cell>
          <cell r="H196" t="str">
            <v>&lt;NO DISPONIBLE&gt;</v>
          </cell>
          <cell r="I196">
            <v>25.03</v>
          </cell>
          <cell r="J196" t="str">
            <v>316400-DEPARTAMENTO DE INGENIERIA QUIMICA Y METALURGIA</v>
          </cell>
        </row>
        <row r="197">
          <cell r="A197">
            <v>23769</v>
          </cell>
          <cell r="B197" t="str">
            <v>CHAVEZ MORALES MARTIN</v>
          </cell>
          <cell r="C197">
            <v>44</v>
          </cell>
          <cell r="D197" t="str">
            <v>M</v>
          </cell>
          <cell r="E197">
            <v>32310</v>
          </cell>
          <cell r="F197">
            <v>32310</v>
          </cell>
          <cell r="G197" t="str">
            <v>A-ACTIVO</v>
          </cell>
          <cell r="H197" t="str">
            <v>&lt;NO DISPONIBLE&gt;</v>
          </cell>
          <cell r="I197">
            <v>22.06</v>
          </cell>
          <cell r="J197" t="str">
            <v>316300-DEPARTAMENTO DE INGENIERIA INDUSTRIAL</v>
          </cell>
        </row>
        <row r="198">
          <cell r="A198">
            <v>22092</v>
          </cell>
          <cell r="B198" t="str">
            <v>CHAVEZ ORTIZ JOSE TRINIDAD</v>
          </cell>
          <cell r="C198">
            <v>60</v>
          </cell>
          <cell r="D198" t="str">
            <v>M</v>
          </cell>
          <cell r="E198">
            <v>35464</v>
          </cell>
          <cell r="F198">
            <v>31243</v>
          </cell>
          <cell r="G198" t="str">
            <v>A-ACTIVO</v>
          </cell>
          <cell r="H198" t="str">
            <v>&lt;NO DISPONIBLE&gt;</v>
          </cell>
          <cell r="I198">
            <v>26.09</v>
          </cell>
          <cell r="J198" t="str">
            <v>317500-DEPARTAMENTO DE SOCIOLOGIA Y ADMON PUBLICA</v>
          </cell>
        </row>
        <row r="199">
          <cell r="A199">
            <v>25280</v>
          </cell>
          <cell r="B199" t="str">
            <v>CHAVEZ VALENZUELA MARIA ELENA</v>
          </cell>
          <cell r="C199">
            <v>43</v>
          </cell>
          <cell r="D199" t="str">
            <v>F</v>
          </cell>
          <cell r="E199">
            <v>33285</v>
          </cell>
          <cell r="F199">
            <v>33285</v>
          </cell>
          <cell r="G199" t="str">
            <v>A-ACTIVO</v>
          </cell>
          <cell r="H199" t="str">
            <v>&lt;NO DISPONIBLE&gt;</v>
          </cell>
          <cell r="I199">
            <v>19.100000000000001</v>
          </cell>
          <cell r="J199" t="str">
            <v>311100-VICERRECTORIA UNIDAD REGIONAL CENTRO</v>
          </cell>
        </row>
        <row r="200">
          <cell r="A200">
            <v>28867</v>
          </cell>
          <cell r="B200" t="str">
            <v>CHERNOV VALERY</v>
          </cell>
          <cell r="C200">
            <v>58</v>
          </cell>
          <cell r="D200" t="str">
            <v>M</v>
          </cell>
          <cell r="E200">
            <v>36395</v>
          </cell>
          <cell r="F200">
            <v>36395</v>
          </cell>
          <cell r="G200" t="str">
            <v>A-ACTIVO</v>
          </cell>
          <cell r="H200" t="str">
            <v>&lt;NO DISPONIBLE&gt;</v>
          </cell>
          <cell r="I200">
            <v>11.04</v>
          </cell>
          <cell r="J200" t="str">
            <v>315500-DEPARTAMENTO DE INVESTIGACION EN FISICA</v>
          </cell>
        </row>
        <row r="201">
          <cell r="A201">
            <v>7839</v>
          </cell>
          <cell r="B201" t="str">
            <v>CHON DUARTE MIGUEL</v>
          </cell>
          <cell r="C201">
            <v>63</v>
          </cell>
          <cell r="D201" t="str">
            <v>M</v>
          </cell>
          <cell r="E201">
            <v>30331</v>
          </cell>
          <cell r="F201">
            <v>30331</v>
          </cell>
          <cell r="G201" t="str">
            <v>A-ACTIVO</v>
          </cell>
          <cell r="H201" t="str">
            <v>&lt;NO DISPONIBLE&gt;</v>
          </cell>
          <cell r="I201">
            <v>27.1</v>
          </cell>
          <cell r="J201" t="str">
            <v>317300-DEPARTAMENTO EN DERECHO</v>
          </cell>
        </row>
        <row r="202">
          <cell r="A202">
            <v>23079</v>
          </cell>
          <cell r="B202" t="str">
            <v>CIENFUEGOS VELASCO FRANCISCO</v>
          </cell>
          <cell r="C202">
            <v>50</v>
          </cell>
          <cell r="D202" t="str">
            <v>M</v>
          </cell>
          <cell r="E202">
            <v>31868</v>
          </cell>
          <cell r="F202">
            <v>31868</v>
          </cell>
          <cell r="G202" t="str">
            <v>A-ACTIVO</v>
          </cell>
          <cell r="H202" t="str">
            <v>&lt;NO DISPONIBLE&gt;</v>
          </cell>
          <cell r="I202">
            <v>23.09</v>
          </cell>
          <cell r="J202" t="str">
            <v>314400-DEPARTAMENTO DE ECONOMIA</v>
          </cell>
        </row>
        <row r="203">
          <cell r="A203">
            <v>29555</v>
          </cell>
          <cell r="B203" t="str">
            <v>CIFUENTES FAJARDO ROSA MARIA</v>
          </cell>
          <cell r="C203">
            <v>50</v>
          </cell>
          <cell r="D203" t="str">
            <v>F</v>
          </cell>
          <cell r="E203">
            <v>39873</v>
          </cell>
          <cell r="F203">
            <v>37126</v>
          </cell>
          <cell r="G203" t="str">
            <v>A-ACTIVO</v>
          </cell>
          <cell r="H203" t="str">
            <v>&lt;NO DISPONIBLE&gt;</v>
          </cell>
          <cell r="I203">
            <v>9.0399999999999991</v>
          </cell>
          <cell r="J203" t="str">
            <v>318200-DEPARTAMENTO DE BELLAS ARTES</v>
          </cell>
        </row>
        <row r="204">
          <cell r="A204">
            <v>7827</v>
          </cell>
          <cell r="B204" t="str">
            <v>CINCO MOROYOQUI FRANCISCO JAVIER</v>
          </cell>
          <cell r="C204">
            <v>53</v>
          </cell>
          <cell r="D204" t="str">
            <v>M</v>
          </cell>
          <cell r="E204">
            <v>29356</v>
          </cell>
          <cell r="F204">
            <v>29356</v>
          </cell>
          <cell r="G204" t="str">
            <v>A-ACTIVO</v>
          </cell>
          <cell r="H204" t="str">
            <v>&lt;NO DISPONIBLE&gt;</v>
          </cell>
          <cell r="I204">
            <v>30.07</v>
          </cell>
          <cell r="J204" t="str">
            <v>313600-DEPARTAMENTO DE INVESTIGACION  Y POSG. EN ALIM</v>
          </cell>
        </row>
        <row r="205">
          <cell r="A205">
            <v>7840</v>
          </cell>
          <cell r="B205" t="str">
            <v>CLARK BAYON ALEJANDRO</v>
          </cell>
          <cell r="C205">
            <v>57</v>
          </cell>
          <cell r="D205" t="str">
            <v>M</v>
          </cell>
          <cell r="E205">
            <v>26465</v>
          </cell>
          <cell r="F205">
            <v>26465</v>
          </cell>
          <cell r="G205" t="str">
            <v>A-ACTIVO</v>
          </cell>
          <cell r="H205" t="str">
            <v>&lt;NO DISPONIBLE&gt;</v>
          </cell>
          <cell r="I205">
            <v>38.020000000000003</v>
          </cell>
          <cell r="J205" t="str">
            <v>315500-DEPARTAMENTO DE INVESTIGACION EN FISICA</v>
          </cell>
        </row>
        <row r="206">
          <cell r="A206">
            <v>24660</v>
          </cell>
          <cell r="B206" t="str">
            <v>CLARK RIVAS MARIA GEORGINA</v>
          </cell>
          <cell r="C206">
            <v>55</v>
          </cell>
          <cell r="D206" t="str">
            <v>F</v>
          </cell>
          <cell r="E206">
            <v>40179</v>
          </cell>
          <cell r="F206">
            <v>32916</v>
          </cell>
          <cell r="G206" t="str">
            <v>A-ACTIVO</v>
          </cell>
          <cell r="H206" t="str">
            <v>&lt;NO DISPONIBLE&gt;</v>
          </cell>
          <cell r="I206">
            <v>19.11</v>
          </cell>
          <cell r="J206" t="str">
            <v>318300-DEPARTAMENTO DE LENGUAS EXTRANJERAS</v>
          </cell>
        </row>
        <row r="207">
          <cell r="A207">
            <v>8072</v>
          </cell>
          <cell r="B207" t="str">
            <v>CORELLA BERNAL RUBEN ARMANDO</v>
          </cell>
          <cell r="C207">
            <v>54</v>
          </cell>
          <cell r="D207" t="str">
            <v>M</v>
          </cell>
          <cell r="E207">
            <v>29356</v>
          </cell>
          <cell r="F207">
            <v>29356</v>
          </cell>
          <cell r="G207" t="str">
            <v>D-ACADÉMICO BECADO</v>
          </cell>
          <cell r="H207" t="str">
            <v>BECA</v>
          </cell>
          <cell r="I207">
            <v>29.05</v>
          </cell>
          <cell r="J207" t="str">
            <v>313500-DEPARTAMENTO DE INVESTIGACIONES CIENTIFICAS Y TEC.</v>
          </cell>
        </row>
        <row r="208">
          <cell r="A208">
            <v>23010</v>
          </cell>
          <cell r="B208" t="str">
            <v>CORELLA MADUEÑO ADALBERTO</v>
          </cell>
          <cell r="C208">
            <v>46</v>
          </cell>
          <cell r="D208" t="str">
            <v>M</v>
          </cell>
          <cell r="E208">
            <v>33840</v>
          </cell>
          <cell r="F208">
            <v>33840</v>
          </cell>
          <cell r="G208" t="str">
            <v>A-ACTIVO</v>
          </cell>
          <cell r="H208" t="str">
            <v>&lt;NO DISPONIBLE&gt;</v>
          </cell>
          <cell r="I208">
            <v>23.09</v>
          </cell>
          <cell r="J208" t="str">
            <v>315200-DEPARTAMENTO DE FISICA</v>
          </cell>
        </row>
        <row r="209">
          <cell r="A209">
            <v>23809</v>
          </cell>
          <cell r="B209" t="str">
            <v>CORELLA MADUEÑO MARIA ALBA GUADALUPE</v>
          </cell>
          <cell r="C209">
            <v>57</v>
          </cell>
          <cell r="D209" t="str">
            <v>F</v>
          </cell>
          <cell r="E209">
            <v>38733</v>
          </cell>
          <cell r="F209">
            <v>32405</v>
          </cell>
          <cell r="G209" t="str">
            <v>A-ACTIVO</v>
          </cell>
          <cell r="H209" t="str">
            <v>&lt;NO DISPONIBLE&gt;</v>
          </cell>
          <cell r="I209">
            <v>22.03</v>
          </cell>
          <cell r="J209" t="str">
            <v>313300-DEPARTAMENTO DE CS. QUIMICO BIOLOGICAS</v>
          </cell>
        </row>
        <row r="210">
          <cell r="A210">
            <v>23420</v>
          </cell>
          <cell r="B210" t="str">
            <v>CORONA VALENZUELA JOSE FAUSTO</v>
          </cell>
          <cell r="C210">
            <v>50</v>
          </cell>
          <cell r="D210" t="str">
            <v>M</v>
          </cell>
          <cell r="E210">
            <v>32097</v>
          </cell>
          <cell r="F210">
            <v>32097</v>
          </cell>
          <cell r="G210" t="str">
            <v>A-ACTIVO</v>
          </cell>
          <cell r="H210" t="str">
            <v>&lt;NO DISPONIBLE&gt;</v>
          </cell>
          <cell r="I210">
            <v>23.01</v>
          </cell>
          <cell r="J210" t="str">
            <v>311100-VICERRECTORIA UNIDAD REGIONAL CENTRO</v>
          </cell>
        </row>
        <row r="211">
          <cell r="A211">
            <v>22912</v>
          </cell>
          <cell r="B211" t="str">
            <v>CORONADO ACOSTA LEONARDO</v>
          </cell>
          <cell r="C211">
            <v>49</v>
          </cell>
          <cell r="D211" t="str">
            <v>M</v>
          </cell>
          <cell r="E211">
            <v>31761</v>
          </cell>
          <cell r="F211">
            <v>31761</v>
          </cell>
          <cell r="G211" t="str">
            <v>A-ACTIVO</v>
          </cell>
          <cell r="H211" t="str">
            <v>&lt;NO DISPONIBLE&gt;</v>
          </cell>
          <cell r="I211">
            <v>24</v>
          </cell>
          <cell r="J211" t="str">
            <v>314400-DEPARTAMENTO DE ECONOMIA</v>
          </cell>
        </row>
        <row r="212">
          <cell r="A212">
            <v>27634</v>
          </cell>
          <cell r="B212" t="str">
            <v>CORONADO GUTIERREZ ALVARO</v>
          </cell>
          <cell r="C212">
            <v>61</v>
          </cell>
          <cell r="D212" t="str">
            <v>M</v>
          </cell>
          <cell r="E212">
            <v>39307</v>
          </cell>
          <cell r="F212">
            <v>34814</v>
          </cell>
          <cell r="G212" t="str">
            <v>A-ACTIVO</v>
          </cell>
          <cell r="H212" t="str">
            <v>&lt;NO DISPONIBLE&gt;</v>
          </cell>
          <cell r="I212">
            <v>15.08</v>
          </cell>
          <cell r="J212" t="str">
            <v>512300-DEPARTAMENTO DE SOCIALES</v>
          </cell>
        </row>
        <row r="213">
          <cell r="A213">
            <v>23552</v>
          </cell>
          <cell r="B213" t="str">
            <v>CORONADO LOPEZ JESUS HUMBERTO</v>
          </cell>
          <cell r="C213">
            <v>57</v>
          </cell>
          <cell r="D213" t="str">
            <v>M</v>
          </cell>
          <cell r="E213">
            <v>32405</v>
          </cell>
          <cell r="F213">
            <v>32405</v>
          </cell>
          <cell r="G213" t="str">
            <v>A-ACTIVO</v>
          </cell>
          <cell r="H213" t="str">
            <v>&lt;NO DISPONIBLE&gt;</v>
          </cell>
          <cell r="I213">
            <v>22.08</v>
          </cell>
          <cell r="J213" t="str">
            <v>316400-DEPARTAMENTO DE INGENIERIA QUIMICA Y METALURGIA</v>
          </cell>
        </row>
        <row r="214">
          <cell r="A214">
            <v>8122</v>
          </cell>
          <cell r="B214" t="str">
            <v>CORONADO LOPEZ ROSA DELIA</v>
          </cell>
          <cell r="C214">
            <v>59</v>
          </cell>
          <cell r="D214" t="str">
            <v>F</v>
          </cell>
          <cell r="E214">
            <v>40196</v>
          </cell>
          <cell r="F214">
            <v>34568</v>
          </cell>
          <cell r="G214" t="str">
            <v>A-ACTIVO</v>
          </cell>
          <cell r="H214" t="str">
            <v>&lt;NO DISPONIBLE&gt;</v>
          </cell>
          <cell r="I214">
            <v>26.09</v>
          </cell>
          <cell r="J214" t="str">
            <v>317500-DEPARTAMENTO DE SOCIOLOGIA Y ADMON PUBLICA</v>
          </cell>
        </row>
        <row r="215">
          <cell r="A215">
            <v>23048</v>
          </cell>
          <cell r="B215" t="str">
            <v>CORONADO MANUEL JESUS</v>
          </cell>
          <cell r="C215">
            <v>68</v>
          </cell>
          <cell r="D215" t="str">
            <v>M</v>
          </cell>
          <cell r="E215">
            <v>31859</v>
          </cell>
          <cell r="F215">
            <v>31859</v>
          </cell>
          <cell r="G215" t="str">
            <v>A-ACTIVO</v>
          </cell>
          <cell r="H215" t="str">
            <v>&lt;NO DISPONIBLE&gt;</v>
          </cell>
          <cell r="I215">
            <v>23.09</v>
          </cell>
          <cell r="J215" t="str">
            <v>317300-DEPARTAMENTO EN DERECHO</v>
          </cell>
        </row>
        <row r="216">
          <cell r="A216">
            <v>21965</v>
          </cell>
          <cell r="B216" t="str">
            <v>CORONADO QUINTANA JOSE ANGEL</v>
          </cell>
          <cell r="C216">
            <v>56</v>
          </cell>
          <cell r="D216" t="str">
            <v>M</v>
          </cell>
          <cell r="E216">
            <v>31182</v>
          </cell>
          <cell r="F216">
            <v>31182</v>
          </cell>
          <cell r="G216" t="str">
            <v>A-ACTIVO</v>
          </cell>
          <cell r="H216" t="str">
            <v>&lt;NO DISPONIBLE&gt;</v>
          </cell>
          <cell r="I216">
            <v>25.03</v>
          </cell>
          <cell r="J216" t="str">
            <v>314200-DEPARTAMENTO DE ADMINISTRACION</v>
          </cell>
        </row>
        <row r="217">
          <cell r="A217">
            <v>8125</v>
          </cell>
          <cell r="B217" t="str">
            <v>CORONEL BELTRAN ANGEL</v>
          </cell>
          <cell r="C217">
            <v>55</v>
          </cell>
          <cell r="D217" t="str">
            <v>M</v>
          </cell>
          <cell r="E217">
            <v>30117</v>
          </cell>
          <cell r="F217">
            <v>30117</v>
          </cell>
          <cell r="G217" t="str">
            <v>A-ACTIVO</v>
          </cell>
          <cell r="H217" t="str">
            <v>&lt;NO DISPONIBLE&gt;</v>
          </cell>
          <cell r="I217">
            <v>28.02</v>
          </cell>
          <cell r="J217" t="str">
            <v>315500-DEPARTAMENTO DE INVESTIGACION EN FISICA</v>
          </cell>
        </row>
        <row r="218">
          <cell r="A218">
            <v>22716</v>
          </cell>
          <cell r="B218" t="str">
            <v>CORRAL RODRIGUEZ ROSARIO FORTINO</v>
          </cell>
          <cell r="C218">
            <v>51</v>
          </cell>
          <cell r="D218" t="str">
            <v>M</v>
          </cell>
          <cell r="E218">
            <v>31656</v>
          </cell>
          <cell r="F218">
            <v>31656</v>
          </cell>
          <cell r="G218" t="str">
            <v>A-ACTIVO</v>
          </cell>
          <cell r="H218" t="str">
            <v>&lt;NO DISPONIBLE&gt;</v>
          </cell>
          <cell r="I218">
            <v>24.04</v>
          </cell>
          <cell r="J218" t="str">
            <v>318400-DEPARTAMENTO DE LETRAS Y LINGÜISTICA</v>
          </cell>
        </row>
        <row r="219">
          <cell r="A219">
            <v>21329</v>
          </cell>
          <cell r="B219" t="str">
            <v>CORRAL VERDUGO VICTOR</v>
          </cell>
          <cell r="C219">
            <v>54</v>
          </cell>
          <cell r="D219" t="str">
            <v>M</v>
          </cell>
          <cell r="E219">
            <v>30756</v>
          </cell>
          <cell r="F219">
            <v>30756</v>
          </cell>
          <cell r="G219" t="str">
            <v>A-ACTIVO</v>
          </cell>
          <cell r="H219" t="str">
            <v>&lt;NO DISPONIBLE&gt;</v>
          </cell>
          <cell r="I219">
            <v>26.09</v>
          </cell>
          <cell r="J219" t="str">
            <v>317400-DEPARTAMENTO DE PSICOLOGIA Y CS DE LA COMUNICACION</v>
          </cell>
        </row>
        <row r="220">
          <cell r="A220">
            <v>23103</v>
          </cell>
          <cell r="B220" t="str">
            <v>CORTE LOPEZ ALFONSO</v>
          </cell>
          <cell r="C220">
            <v>53</v>
          </cell>
          <cell r="D220" t="str">
            <v>M</v>
          </cell>
          <cell r="E220">
            <v>39328</v>
          </cell>
          <cell r="F220">
            <v>32005</v>
          </cell>
          <cell r="G220" t="str">
            <v>A-ACTIVO</v>
          </cell>
          <cell r="H220" t="str">
            <v>&lt;NO DISPONIBLE&gt;</v>
          </cell>
          <cell r="I220">
            <v>22.08</v>
          </cell>
          <cell r="J220" t="str">
            <v>314300-DEPARTAMENTO DE CONTABILIDAD</v>
          </cell>
        </row>
        <row r="221">
          <cell r="A221">
            <v>21917</v>
          </cell>
          <cell r="B221" t="str">
            <v>CORTEZ BERUMEN IGNACIO</v>
          </cell>
          <cell r="C221">
            <v>62</v>
          </cell>
          <cell r="D221" t="str">
            <v>M</v>
          </cell>
          <cell r="E221">
            <v>31079</v>
          </cell>
          <cell r="F221">
            <v>31079</v>
          </cell>
          <cell r="G221" t="str">
            <v>A-ACTIVO</v>
          </cell>
          <cell r="H221" t="str">
            <v>&lt;NO DISPONIBLE&gt;</v>
          </cell>
          <cell r="I221">
            <v>25.1</v>
          </cell>
          <cell r="J221" t="str">
            <v>421300-DEPARTAMENTO DE CONTABILIDAD</v>
          </cell>
        </row>
        <row r="222">
          <cell r="A222">
            <v>8214</v>
          </cell>
          <cell r="B222" t="str">
            <v>CORTEZ ROCHA MARIO ONOFRE</v>
          </cell>
          <cell r="C222">
            <v>51</v>
          </cell>
          <cell r="D222" t="str">
            <v>M</v>
          </cell>
          <cell r="E222">
            <v>30574</v>
          </cell>
          <cell r="F222">
            <v>30574</v>
          </cell>
          <cell r="G222" t="str">
            <v>A-ACTIVO</v>
          </cell>
          <cell r="H222" t="str">
            <v>&lt;NO DISPONIBLE&gt;</v>
          </cell>
          <cell r="I222">
            <v>27.03</v>
          </cell>
          <cell r="J222" t="str">
            <v>313600-DEPARTAMENTO DE INVESTIGACION  Y POSG. EN ALIM</v>
          </cell>
        </row>
        <row r="223">
          <cell r="A223">
            <v>26504</v>
          </cell>
          <cell r="B223" t="str">
            <v>CORTEZ ROMAN NOLVIA ANA</v>
          </cell>
          <cell r="C223">
            <v>37</v>
          </cell>
          <cell r="D223" t="str">
            <v>F</v>
          </cell>
          <cell r="E223">
            <v>39307</v>
          </cell>
          <cell r="F223">
            <v>34029</v>
          </cell>
          <cell r="G223" t="str">
            <v>A-ACTIVO</v>
          </cell>
          <cell r="H223" t="str">
            <v>&lt;NO DISPONIBLE&gt;</v>
          </cell>
          <cell r="I223">
            <v>16.09</v>
          </cell>
          <cell r="J223" t="str">
            <v>318300-DEPARTAMENTO DE LENGUAS EXTRANJERAS</v>
          </cell>
        </row>
        <row r="224">
          <cell r="A224">
            <v>21934</v>
          </cell>
          <cell r="B224" t="str">
            <v>COTA GASTELUM ALMA GUADALUPE</v>
          </cell>
          <cell r="C224">
            <v>50</v>
          </cell>
          <cell r="D224" t="str">
            <v>F</v>
          </cell>
          <cell r="E224">
            <v>31190</v>
          </cell>
          <cell r="F224">
            <v>31190</v>
          </cell>
          <cell r="G224" t="str">
            <v>A-ACTIVO</v>
          </cell>
          <cell r="H224" t="str">
            <v>&lt;NO DISPONIBLE&gt;</v>
          </cell>
          <cell r="I224">
            <v>25.05</v>
          </cell>
          <cell r="J224" t="str">
            <v>313600-DEPARTAMENTO DE INVESTIGACION  Y POSG. EN ALIM</v>
          </cell>
        </row>
        <row r="225">
          <cell r="A225">
            <v>8301</v>
          </cell>
          <cell r="B225" t="str">
            <v>COTA GRIJALVA SOFIA DOLORES</v>
          </cell>
          <cell r="C225">
            <v>57</v>
          </cell>
          <cell r="D225" t="str">
            <v>F</v>
          </cell>
          <cell r="E225">
            <v>30331</v>
          </cell>
          <cell r="F225">
            <v>30331</v>
          </cell>
          <cell r="G225" t="str">
            <v>A-ACTIVO</v>
          </cell>
          <cell r="H225" t="str">
            <v>&lt;NO DISPONIBLE&gt;</v>
          </cell>
          <cell r="I225">
            <v>27.08</v>
          </cell>
          <cell r="J225" t="str">
            <v>318300-DEPARTAMENTO DE LENGUAS EXTRANJERAS</v>
          </cell>
        </row>
        <row r="226">
          <cell r="A226">
            <v>22816</v>
          </cell>
          <cell r="B226" t="str">
            <v>COTA MADERO FERNANDO ELIAS</v>
          </cell>
          <cell r="C226">
            <v>67</v>
          </cell>
          <cell r="D226" t="str">
            <v>M</v>
          </cell>
          <cell r="E226">
            <v>31671</v>
          </cell>
          <cell r="F226">
            <v>31671</v>
          </cell>
          <cell r="G226" t="str">
            <v>A-ACTIVO</v>
          </cell>
          <cell r="H226" t="str">
            <v>&lt;NO DISPONIBLE&gt;</v>
          </cell>
          <cell r="I226">
            <v>24.04</v>
          </cell>
          <cell r="J226" t="str">
            <v>318400-DEPARTAMENTO DE LETRAS Y LINGÜISTICA</v>
          </cell>
        </row>
        <row r="227">
          <cell r="A227">
            <v>28907</v>
          </cell>
          <cell r="B227" t="str">
            <v>COTA ORTIZ MARIA DE GUADALUPE</v>
          </cell>
          <cell r="C227">
            <v>51</v>
          </cell>
          <cell r="D227" t="str">
            <v>F</v>
          </cell>
          <cell r="E227">
            <v>40269</v>
          </cell>
          <cell r="F227">
            <v>36395</v>
          </cell>
          <cell r="G227" t="str">
            <v>A-ACTIVO</v>
          </cell>
          <cell r="H227" t="str">
            <v>&lt;NO DISPONIBLE&gt;</v>
          </cell>
          <cell r="I227">
            <v>11.04</v>
          </cell>
          <cell r="J227" t="str">
            <v>315400-DEPARTAMENTO DE MATEMATICAS</v>
          </cell>
        </row>
        <row r="228">
          <cell r="A228">
            <v>23046</v>
          </cell>
          <cell r="B228" t="str">
            <v>COVARRUBIAS CARRILLO ALICIA</v>
          </cell>
          <cell r="C228">
            <v>50</v>
          </cell>
          <cell r="D228" t="str">
            <v>F</v>
          </cell>
          <cell r="E228">
            <v>31859</v>
          </cell>
          <cell r="F228">
            <v>31859</v>
          </cell>
          <cell r="G228" t="str">
            <v>A-ACTIVO</v>
          </cell>
          <cell r="H228" t="str">
            <v>&lt;NO DISPONIBLE&gt;</v>
          </cell>
          <cell r="I228">
            <v>23.09</v>
          </cell>
          <cell r="J228" t="str">
            <v>317300-DEPARTAMENTO EN DERECHO</v>
          </cell>
        </row>
        <row r="229">
          <cell r="A229">
            <v>21911</v>
          </cell>
          <cell r="B229" t="str">
            <v>CRUZ ENCINAS IGNACIO</v>
          </cell>
          <cell r="C229">
            <v>52</v>
          </cell>
          <cell r="D229" t="str">
            <v>M</v>
          </cell>
          <cell r="E229">
            <v>31093</v>
          </cell>
          <cell r="F229">
            <v>31093</v>
          </cell>
          <cell r="G229" t="str">
            <v>A-ACTIVO</v>
          </cell>
          <cell r="H229" t="str">
            <v>&lt;NO DISPONIBLE&gt;</v>
          </cell>
          <cell r="I229">
            <v>25.08</v>
          </cell>
          <cell r="J229" t="str">
            <v>315200-DEPARTAMENTO DE FISICA</v>
          </cell>
        </row>
        <row r="230">
          <cell r="A230">
            <v>23221</v>
          </cell>
          <cell r="B230" t="str">
            <v>CRUZ MORALES LUZ HAYDEE</v>
          </cell>
          <cell r="C230">
            <v>47</v>
          </cell>
          <cell r="D230" t="str">
            <v>F</v>
          </cell>
          <cell r="E230">
            <v>32048</v>
          </cell>
          <cell r="F230">
            <v>32048</v>
          </cell>
          <cell r="G230" t="str">
            <v>A-ACTIVO</v>
          </cell>
          <cell r="H230" t="str">
            <v>&lt;NO DISPONIBLE&gt;</v>
          </cell>
          <cell r="I230">
            <v>23.03</v>
          </cell>
          <cell r="J230" t="str">
            <v>512200-DEPARTAMENTO DE ECONOMICO ADMINISTRATIVO</v>
          </cell>
        </row>
        <row r="231">
          <cell r="A231">
            <v>24694</v>
          </cell>
          <cell r="B231" t="str">
            <v>CRUZ VARELA JESUS ANTONIO</v>
          </cell>
          <cell r="C231">
            <v>45</v>
          </cell>
          <cell r="D231" t="str">
            <v>M</v>
          </cell>
          <cell r="E231">
            <v>32912</v>
          </cell>
          <cell r="F231">
            <v>32912</v>
          </cell>
          <cell r="G231" t="str">
            <v>A33-LIC. PARA ASUNTOS PARTICULARES   ( CL. 95 III )</v>
          </cell>
          <cell r="H231" t="str">
            <v>&lt;NO DISPONIBLE&gt;</v>
          </cell>
          <cell r="I231">
            <v>19.079999999999998</v>
          </cell>
          <cell r="J231" t="str">
            <v>313500-DEPARTAMENTO DE INVESTIGACIONES CIENTIFICAS Y TEC.</v>
          </cell>
        </row>
        <row r="232">
          <cell r="A232">
            <v>21953</v>
          </cell>
          <cell r="B232" t="str">
            <v>CRUZ VAZQUEZ CATALINA</v>
          </cell>
          <cell r="C232">
            <v>49</v>
          </cell>
          <cell r="D232" t="str">
            <v>F</v>
          </cell>
          <cell r="E232">
            <v>36031</v>
          </cell>
          <cell r="F232">
            <v>31121</v>
          </cell>
          <cell r="G232" t="str">
            <v>A-ACTIVO</v>
          </cell>
          <cell r="H232" t="str">
            <v>&lt;NO DISPONIBLE&gt;</v>
          </cell>
          <cell r="I232">
            <v>25.05</v>
          </cell>
          <cell r="J232" t="str">
            <v>316500-DEPARTAMENTO DE INVESTIGACION EN POLIMEROS</v>
          </cell>
        </row>
        <row r="233">
          <cell r="A233">
            <v>8388</v>
          </cell>
          <cell r="B233" t="str">
            <v>CUAMEA CRUZ GUILLERMO</v>
          </cell>
          <cell r="C233">
            <v>53</v>
          </cell>
          <cell r="D233" t="str">
            <v>M</v>
          </cell>
          <cell r="E233">
            <v>30482</v>
          </cell>
          <cell r="F233">
            <v>30482</v>
          </cell>
          <cell r="G233" t="str">
            <v>A-ACTIVO</v>
          </cell>
          <cell r="H233" t="str">
            <v>&lt;NO DISPONIBLE&gt;</v>
          </cell>
          <cell r="I233">
            <v>27.09</v>
          </cell>
          <cell r="J233" t="str">
            <v>316300-DEPARTAMENTO DE INGENIERIA INDUSTRIAL</v>
          </cell>
        </row>
        <row r="234">
          <cell r="A234">
            <v>8399</v>
          </cell>
          <cell r="B234" t="str">
            <v>CUEVAS ARAMBURO MARIO MANUEL</v>
          </cell>
          <cell r="C234">
            <v>69</v>
          </cell>
          <cell r="D234" t="str">
            <v>M</v>
          </cell>
          <cell r="E234">
            <v>30543</v>
          </cell>
          <cell r="F234">
            <v>30543</v>
          </cell>
          <cell r="G234" t="str">
            <v>S-AÑO SABATICO</v>
          </cell>
          <cell r="H234" t="str">
            <v>&lt;NO DISPONIBLE&gt;</v>
          </cell>
          <cell r="I234">
            <v>27.01</v>
          </cell>
          <cell r="J234" t="str">
            <v>317500-DEPARTAMENTO DE SOCIOLOGIA Y ADMON PUBLICA</v>
          </cell>
        </row>
        <row r="235">
          <cell r="A235">
            <v>28698</v>
          </cell>
          <cell r="B235" t="str">
            <v>CURIEL RIVERA ADRIANA</v>
          </cell>
          <cell r="C235">
            <v>34</v>
          </cell>
          <cell r="D235" t="str">
            <v>F</v>
          </cell>
          <cell r="E235">
            <v>36045</v>
          </cell>
          <cell r="F235">
            <v>36045</v>
          </cell>
          <cell r="G235" t="str">
            <v>A-ACTIVO</v>
          </cell>
          <cell r="H235" t="str">
            <v>&lt;NO DISPONIBLE&gt;</v>
          </cell>
          <cell r="I235">
            <v>10.039999999999999</v>
          </cell>
          <cell r="J235" t="str">
            <v>318300-DEPARTAMENTO DE LENGUAS EXTRANJERAS</v>
          </cell>
        </row>
        <row r="236">
          <cell r="A236">
            <v>23042</v>
          </cell>
          <cell r="B236" t="str">
            <v>DAVILA GALINDO JOSE DOLORES</v>
          </cell>
          <cell r="C236">
            <v>50</v>
          </cell>
          <cell r="D236" t="str">
            <v>M</v>
          </cell>
          <cell r="E236">
            <v>31859</v>
          </cell>
          <cell r="F236">
            <v>31859</v>
          </cell>
          <cell r="G236" t="str">
            <v>A-ACTIVO</v>
          </cell>
          <cell r="H236" t="str">
            <v>&lt;NO DISPONIBLE&gt;</v>
          </cell>
          <cell r="I236">
            <v>23.09</v>
          </cell>
          <cell r="J236" t="str">
            <v>315400-DEPARTAMENTO DE MATEMATICAS</v>
          </cell>
        </row>
        <row r="237">
          <cell r="A237">
            <v>23182</v>
          </cell>
          <cell r="B237" t="str">
            <v>DAVILA RASCON GUILLERMO</v>
          </cell>
          <cell r="C237">
            <v>46</v>
          </cell>
          <cell r="D237" t="str">
            <v>M</v>
          </cell>
          <cell r="E237">
            <v>32034</v>
          </cell>
          <cell r="F237">
            <v>32034</v>
          </cell>
          <cell r="G237" t="str">
            <v>A-ACTIVO</v>
          </cell>
          <cell r="H237" t="str">
            <v>&lt;NO DISPONIBLE&gt;</v>
          </cell>
          <cell r="I237">
            <v>21.09</v>
          </cell>
          <cell r="J237" t="str">
            <v>315400-DEPARTAMENTO DE MATEMATICAS</v>
          </cell>
        </row>
        <row r="238">
          <cell r="A238">
            <v>30153</v>
          </cell>
          <cell r="B238" t="str">
            <v>DE GUNTHER DELGADO LEONEL</v>
          </cell>
          <cell r="C238">
            <v>46</v>
          </cell>
          <cell r="D238" t="str">
            <v>M</v>
          </cell>
          <cell r="E238">
            <v>38943</v>
          </cell>
          <cell r="F238">
            <v>38215</v>
          </cell>
          <cell r="G238" t="str">
            <v>A-ACTIVO</v>
          </cell>
          <cell r="H238" t="str">
            <v>&lt;NO DISPONIBLE&gt;</v>
          </cell>
          <cell r="I238">
            <v>6.01</v>
          </cell>
          <cell r="J238" t="str">
            <v>318200-DEPARTAMENTO DE BELLAS ARTES</v>
          </cell>
        </row>
        <row r="239">
          <cell r="A239">
            <v>21805</v>
          </cell>
          <cell r="B239" t="str">
            <v>DE LA O VILLANUEVA MARGARITA</v>
          </cell>
          <cell r="C239">
            <v>49</v>
          </cell>
          <cell r="D239" t="str">
            <v>F</v>
          </cell>
          <cell r="E239">
            <v>31121</v>
          </cell>
          <cell r="F239">
            <v>31121</v>
          </cell>
          <cell r="G239" t="str">
            <v>A-ACTIVO</v>
          </cell>
          <cell r="H239" t="str">
            <v>&lt;NO DISPONIBLE&gt;</v>
          </cell>
          <cell r="I239">
            <v>25.09</v>
          </cell>
          <cell r="J239" t="str">
            <v>315300-DEPARTAMENTO DE GEOLOGIA</v>
          </cell>
        </row>
        <row r="240">
          <cell r="A240">
            <v>8620</v>
          </cell>
          <cell r="B240" t="str">
            <v>DE LA ROSA LEAL MARIA EUGENIA</v>
          </cell>
          <cell r="C240">
            <v>55</v>
          </cell>
          <cell r="D240" t="str">
            <v>F</v>
          </cell>
          <cell r="E240">
            <v>29813</v>
          </cell>
          <cell r="F240">
            <v>29813</v>
          </cell>
          <cell r="G240" t="str">
            <v>A-ACTIVO</v>
          </cell>
          <cell r="H240" t="str">
            <v>&lt;NO DISPONIBLE&gt;</v>
          </cell>
          <cell r="I240">
            <v>29.05</v>
          </cell>
          <cell r="J240" t="str">
            <v>314300-DEPARTAMENTO DE CONTABILIDAD</v>
          </cell>
        </row>
        <row r="241">
          <cell r="A241">
            <v>23945</v>
          </cell>
          <cell r="B241" t="str">
            <v>DE LA ROSA LOPEZ RAFAEL</v>
          </cell>
          <cell r="C241">
            <v>45</v>
          </cell>
          <cell r="D241" t="str">
            <v>M</v>
          </cell>
          <cell r="E241">
            <v>38733</v>
          </cell>
          <cell r="F241">
            <v>32405</v>
          </cell>
          <cell r="G241" t="str">
            <v>A-ACTIVO</v>
          </cell>
          <cell r="H241" t="str">
            <v>&lt;NO DISPONIBLE&gt;</v>
          </cell>
          <cell r="I241">
            <v>22.03</v>
          </cell>
          <cell r="J241" t="str">
            <v>413300-DEPARTAMENTO DE CS. QUIMICO BIOLOGICAS Y AGRICOLAS</v>
          </cell>
        </row>
        <row r="242">
          <cell r="A242">
            <v>23171</v>
          </cell>
          <cell r="B242" t="str">
            <v>DE LA VARA ESTRADA ANA BERTHA</v>
          </cell>
          <cell r="C242">
            <v>46</v>
          </cell>
          <cell r="D242" t="str">
            <v>F</v>
          </cell>
          <cell r="E242">
            <v>32034</v>
          </cell>
          <cell r="F242">
            <v>32034</v>
          </cell>
          <cell r="G242" t="str">
            <v>A-ACTIVO</v>
          </cell>
          <cell r="H242" t="str">
            <v>&lt;NO DISPONIBLE&gt;</v>
          </cell>
          <cell r="I242">
            <v>23.04</v>
          </cell>
          <cell r="J242" t="str">
            <v>318400-DEPARTAMENTO DE LETRAS Y LINGÜISTICA</v>
          </cell>
        </row>
        <row r="243">
          <cell r="A243">
            <v>8666</v>
          </cell>
          <cell r="B243" t="str">
            <v>DE LEON MUÑOZ HERMELINDA</v>
          </cell>
          <cell r="C243">
            <v>66</v>
          </cell>
          <cell r="D243" t="str">
            <v>F</v>
          </cell>
          <cell r="E243">
            <v>29295</v>
          </cell>
          <cell r="F243">
            <v>29295</v>
          </cell>
          <cell r="G243" t="str">
            <v>A-ACTIVO</v>
          </cell>
          <cell r="H243" t="str">
            <v>&lt;NO DISPONIBLE&gt;</v>
          </cell>
          <cell r="I243">
            <v>31.02</v>
          </cell>
          <cell r="J243" t="str">
            <v>412300-DEPARTAMENTO DE SOCIALES</v>
          </cell>
        </row>
        <row r="244">
          <cell r="A244">
            <v>8670</v>
          </cell>
          <cell r="B244" t="str">
            <v>DEHESA CELAYA HECTOR FRANCISCO</v>
          </cell>
          <cell r="C244">
            <v>57</v>
          </cell>
          <cell r="D244" t="str">
            <v>M</v>
          </cell>
          <cell r="E244">
            <v>28717</v>
          </cell>
          <cell r="F244">
            <v>28717</v>
          </cell>
          <cell r="G244" t="str">
            <v>A-ACTIVO</v>
          </cell>
          <cell r="H244" t="str">
            <v>&lt;NO DISPONIBLE&gt;</v>
          </cell>
          <cell r="I244">
            <v>31.11</v>
          </cell>
          <cell r="J244" t="str">
            <v>412300-DEPARTAMENTO DE SOCIALES</v>
          </cell>
        </row>
        <row r="245">
          <cell r="A245">
            <v>8500</v>
          </cell>
          <cell r="B245" t="str">
            <v>DEL CASTILLO ALARCON  JOSE MARIA</v>
          </cell>
          <cell r="C245">
            <v>62</v>
          </cell>
          <cell r="D245" t="str">
            <v>M</v>
          </cell>
          <cell r="E245">
            <v>27805</v>
          </cell>
          <cell r="F245">
            <v>27805</v>
          </cell>
          <cell r="G245" t="str">
            <v>A-ACTIVO</v>
          </cell>
          <cell r="H245" t="str">
            <v>&lt;NO DISPONIBLE&gt;</v>
          </cell>
          <cell r="I245">
            <v>34.07</v>
          </cell>
          <cell r="J245" t="str">
            <v>313500-DEPARTAMENTO DE INVESTIGACIONES CIENTIFICAS Y TEC.</v>
          </cell>
        </row>
        <row r="246">
          <cell r="A246">
            <v>28753</v>
          </cell>
          <cell r="B246" t="str">
            <v>DEL CASTILLO BOJORQUEZ ANA GUADALUPE</v>
          </cell>
          <cell r="C246">
            <v>47</v>
          </cell>
          <cell r="D246" t="str">
            <v>F</v>
          </cell>
          <cell r="E246">
            <v>39987</v>
          </cell>
          <cell r="F246">
            <v>36100</v>
          </cell>
          <cell r="G246" t="str">
            <v>A-ACTIVO</v>
          </cell>
          <cell r="H246" t="str">
            <v>&lt;NO DISPONIBLE&gt;</v>
          </cell>
          <cell r="I246">
            <v>12.01</v>
          </cell>
          <cell r="J246" t="str">
            <v>315400-DEPARTAMENTO DE MATEMATICAS</v>
          </cell>
        </row>
        <row r="247">
          <cell r="A247">
            <v>29870</v>
          </cell>
          <cell r="B247" t="str">
            <v>DEL CASTILLO CASTRO  TERESA</v>
          </cell>
          <cell r="C247">
            <v>38</v>
          </cell>
          <cell r="D247" t="str">
            <v>F</v>
          </cell>
          <cell r="E247">
            <v>39814</v>
          </cell>
          <cell r="F247">
            <v>37649</v>
          </cell>
          <cell r="G247" t="str">
            <v>A-ACTIVO</v>
          </cell>
          <cell r="H247" t="str">
            <v>&lt;NO DISPONIBLE&gt;</v>
          </cell>
          <cell r="I247">
            <v>1.1000000000000001</v>
          </cell>
          <cell r="J247" t="str">
            <v>316500-DEPARTAMENTO DE INVESTIGACION EN POLIMEROS</v>
          </cell>
        </row>
        <row r="248">
          <cell r="A248">
            <v>23209</v>
          </cell>
          <cell r="B248" t="str">
            <v>DEL PARDO ESCALANTE  ROBERTO</v>
          </cell>
          <cell r="C248">
            <v>54</v>
          </cell>
          <cell r="D248" t="str">
            <v>M</v>
          </cell>
          <cell r="E248">
            <v>40196</v>
          </cell>
          <cell r="F248">
            <v>32034</v>
          </cell>
          <cell r="G248" t="str">
            <v>A-ACTIVO</v>
          </cell>
          <cell r="H248" t="str">
            <v>&lt;NO DISPONIBLE&gt;</v>
          </cell>
          <cell r="I248">
            <v>23.03</v>
          </cell>
          <cell r="J248" t="str">
            <v>314400-DEPARTAMENTO DE ECONOMIA</v>
          </cell>
        </row>
        <row r="249">
          <cell r="A249">
            <v>23465</v>
          </cell>
          <cell r="B249" t="str">
            <v>DELGADILLO RODRIGUEZ CLAUDIO</v>
          </cell>
          <cell r="C249">
            <v>64</v>
          </cell>
          <cell r="D249" t="str">
            <v>M</v>
          </cell>
          <cell r="E249">
            <v>32162</v>
          </cell>
          <cell r="F249">
            <v>32162</v>
          </cell>
          <cell r="G249" t="str">
            <v>A-ACTIVO</v>
          </cell>
          <cell r="H249" t="str">
            <v>&lt;NO DISPONIBLE&gt;</v>
          </cell>
          <cell r="I249">
            <v>22.11</v>
          </cell>
          <cell r="J249" t="str">
            <v>315200-DEPARTAMENTO DE FISICA</v>
          </cell>
        </row>
        <row r="250">
          <cell r="A250">
            <v>22810</v>
          </cell>
          <cell r="B250" t="str">
            <v>DELGADO MORENO VICTOR MANUEL</v>
          </cell>
          <cell r="C250">
            <v>50</v>
          </cell>
          <cell r="D250" t="str">
            <v>M</v>
          </cell>
          <cell r="E250">
            <v>39678</v>
          </cell>
          <cell r="F250">
            <v>31670</v>
          </cell>
          <cell r="G250" t="str">
            <v>A-ACTIVO</v>
          </cell>
          <cell r="H250" t="str">
            <v>&lt;NO DISPONIBLE&gt;</v>
          </cell>
          <cell r="I250">
            <v>24</v>
          </cell>
          <cell r="J250" t="str">
            <v>314300-DEPARTAMENTO DE CONTABILIDAD</v>
          </cell>
        </row>
        <row r="251">
          <cell r="A251">
            <v>21633</v>
          </cell>
          <cell r="B251" t="str">
            <v>DELGADO QUINTANAR EDNA PATRICIA</v>
          </cell>
          <cell r="C251">
            <v>50</v>
          </cell>
          <cell r="D251" t="str">
            <v>F</v>
          </cell>
          <cell r="E251">
            <v>30848</v>
          </cell>
          <cell r="F251">
            <v>30848</v>
          </cell>
          <cell r="G251" t="str">
            <v>A-ACTIVO</v>
          </cell>
          <cell r="H251" t="str">
            <v>&lt;NO DISPONIBLE&gt;</v>
          </cell>
          <cell r="I251">
            <v>26.02</v>
          </cell>
          <cell r="J251" t="str">
            <v>413300-DEPARTAMENTO DE CS. QUIMICO BIOLOGICAS Y AGRICOLAS</v>
          </cell>
        </row>
        <row r="252">
          <cell r="A252">
            <v>8581</v>
          </cell>
          <cell r="B252" t="str">
            <v>DENNIS IBARRA MARCO ANTONIO</v>
          </cell>
          <cell r="C252">
            <v>56</v>
          </cell>
          <cell r="D252" t="str">
            <v>M</v>
          </cell>
          <cell r="E252">
            <v>30390</v>
          </cell>
          <cell r="F252">
            <v>30390</v>
          </cell>
          <cell r="G252" t="str">
            <v>A-ACTIVO</v>
          </cell>
          <cell r="H252" t="str">
            <v>&lt;NO DISPONIBLE&gt;</v>
          </cell>
          <cell r="I252">
            <v>28.09</v>
          </cell>
          <cell r="J252" t="str">
            <v>316200-DEPARTAMENTO DE INGENIERIA CIVIL Y MINAS</v>
          </cell>
        </row>
        <row r="253">
          <cell r="A253">
            <v>8580</v>
          </cell>
          <cell r="B253" t="str">
            <v>DENOGEAN BALLESTEROS FRANCISCO GABRIEL</v>
          </cell>
          <cell r="C253">
            <v>65</v>
          </cell>
          <cell r="D253" t="str">
            <v>M</v>
          </cell>
          <cell r="E253">
            <v>25734</v>
          </cell>
          <cell r="F253">
            <v>25734</v>
          </cell>
          <cell r="G253" t="str">
            <v>A-ACTIVO</v>
          </cell>
          <cell r="H253" t="str">
            <v>&lt;NO DISPONIBLE&gt;</v>
          </cell>
          <cell r="I253">
            <v>40.020000000000003</v>
          </cell>
          <cell r="J253" t="str">
            <v>421200-DEPARTAMENTO DE ADMINISTRACION AGROPECUARIA</v>
          </cell>
        </row>
        <row r="254">
          <cell r="A254">
            <v>8680</v>
          </cell>
          <cell r="B254" t="str">
            <v>DIAZ CASTAÑEDA RODOLFO</v>
          </cell>
          <cell r="C254">
            <v>56</v>
          </cell>
          <cell r="D254" t="str">
            <v>M</v>
          </cell>
          <cell r="E254">
            <v>27652</v>
          </cell>
          <cell r="F254">
            <v>27652</v>
          </cell>
          <cell r="G254" t="str">
            <v>A-ACTIVO</v>
          </cell>
          <cell r="H254" t="str">
            <v>&lt;NO DISPONIBLE&gt;</v>
          </cell>
          <cell r="I254">
            <v>34.1</v>
          </cell>
          <cell r="J254" t="str">
            <v>317400-DEPARTAMENTO DE PSICOLOGIA Y CS DE LA COMUNICACION</v>
          </cell>
        </row>
        <row r="255">
          <cell r="A255">
            <v>8710</v>
          </cell>
          <cell r="B255" t="str">
            <v>DIAZ DE LEON GUZMAN JESUS XICOTENCATL</v>
          </cell>
          <cell r="C255">
            <v>59</v>
          </cell>
          <cell r="D255" t="str">
            <v>M</v>
          </cell>
          <cell r="E255">
            <v>29417</v>
          </cell>
          <cell r="F255">
            <v>29417</v>
          </cell>
          <cell r="G255" t="str">
            <v>A-ACTIVO</v>
          </cell>
          <cell r="H255" t="str">
            <v>&lt;NO DISPONIBLE&gt;</v>
          </cell>
          <cell r="I255">
            <v>30.02</v>
          </cell>
          <cell r="J255" t="str">
            <v>318200-DEPARTAMENTO DE BELLAS ARTES</v>
          </cell>
        </row>
        <row r="256">
          <cell r="A256">
            <v>8720</v>
          </cell>
          <cell r="B256" t="str">
            <v>DIAZ GOMEZ JOSE LUIS</v>
          </cell>
          <cell r="C256">
            <v>63</v>
          </cell>
          <cell r="D256" t="str">
            <v>M</v>
          </cell>
          <cell r="E256">
            <v>26373</v>
          </cell>
          <cell r="F256">
            <v>26373</v>
          </cell>
          <cell r="G256" t="str">
            <v>A-ACTIVO</v>
          </cell>
          <cell r="H256" t="str">
            <v>&lt;NO DISPONIBLE&gt;</v>
          </cell>
          <cell r="I256">
            <v>38.090000000000003</v>
          </cell>
          <cell r="J256" t="str">
            <v>315400-DEPARTAMENTO DE MATEMATICAS</v>
          </cell>
        </row>
        <row r="257">
          <cell r="A257">
            <v>21866</v>
          </cell>
          <cell r="B257" t="str">
            <v>DIAZ GUERRA JOSE MANUEL</v>
          </cell>
          <cell r="C257">
            <v>56</v>
          </cell>
          <cell r="D257" t="str">
            <v>M</v>
          </cell>
          <cell r="E257">
            <v>31121</v>
          </cell>
          <cell r="F257">
            <v>31121</v>
          </cell>
          <cell r="G257" t="str">
            <v>A-ACTIVO</v>
          </cell>
          <cell r="H257" t="str">
            <v>&lt;NO DISPONIBLE&gt;</v>
          </cell>
          <cell r="I257">
            <v>25.09</v>
          </cell>
          <cell r="J257" t="str">
            <v>313600-DEPARTAMENTO DE INVESTIGACION  Y POSG. EN ALIM</v>
          </cell>
        </row>
        <row r="258">
          <cell r="A258">
            <v>27886</v>
          </cell>
          <cell r="B258" t="str">
            <v>DIAZ MARTINEZ SARA LORELI</v>
          </cell>
          <cell r="C258">
            <v>44</v>
          </cell>
          <cell r="D258" t="str">
            <v>F</v>
          </cell>
          <cell r="E258">
            <v>40196</v>
          </cell>
          <cell r="F258">
            <v>36549</v>
          </cell>
          <cell r="G258" t="str">
            <v>A-ACTIVO</v>
          </cell>
          <cell r="H258" t="str">
            <v>&lt;NO DISPONIBLE&gt;</v>
          </cell>
          <cell r="I258">
            <v>14.03</v>
          </cell>
          <cell r="J258" t="str">
            <v>315200-DEPARTAMENTO DE FISICA</v>
          </cell>
        </row>
        <row r="259">
          <cell r="A259">
            <v>26404</v>
          </cell>
          <cell r="B259" t="str">
            <v>DIAZ REYES GABRIELA DE LOS ANGELES</v>
          </cell>
          <cell r="C259">
            <v>45</v>
          </cell>
          <cell r="D259" t="str">
            <v>F</v>
          </cell>
          <cell r="E259">
            <v>40405</v>
          </cell>
          <cell r="F259">
            <v>33848</v>
          </cell>
          <cell r="G259" t="str">
            <v>A-ACTIVO</v>
          </cell>
          <cell r="H259" t="str">
            <v>&lt;NO DISPONIBLE&gt;</v>
          </cell>
          <cell r="I259">
            <v>18.04</v>
          </cell>
          <cell r="J259" t="str">
            <v>513200-DEPARTAMENTO DE QUIMICO BILOGICAS Y AGR.</v>
          </cell>
        </row>
        <row r="260">
          <cell r="A260">
            <v>23061</v>
          </cell>
          <cell r="B260" t="str">
            <v>DIAZ SANCHEZ LIDIA</v>
          </cell>
          <cell r="C260">
            <v>55</v>
          </cell>
          <cell r="D260" t="str">
            <v>F</v>
          </cell>
          <cell r="E260">
            <v>31851</v>
          </cell>
          <cell r="F260">
            <v>31851</v>
          </cell>
          <cell r="G260" t="str">
            <v>A-ACTIVO</v>
          </cell>
          <cell r="H260" t="str">
            <v>&lt;NO DISPONIBLE&gt;</v>
          </cell>
          <cell r="I260">
            <v>23.09</v>
          </cell>
          <cell r="J260" t="str">
            <v>317400-DEPARTAMENTO DE PSICOLOGIA Y CS DE LA COMUNICACION</v>
          </cell>
        </row>
        <row r="261">
          <cell r="A261">
            <v>27099</v>
          </cell>
          <cell r="B261" t="str">
            <v>DIAZ SANTANA JAIME</v>
          </cell>
          <cell r="C261">
            <v>65</v>
          </cell>
          <cell r="D261" t="str">
            <v>M</v>
          </cell>
          <cell r="E261">
            <v>36920</v>
          </cell>
          <cell r="F261">
            <v>36395</v>
          </cell>
          <cell r="G261" t="str">
            <v>A-ACTIVO</v>
          </cell>
          <cell r="H261" t="str">
            <v>&lt;NO DISPONIBLE&gt;</v>
          </cell>
          <cell r="I261">
            <v>16.010000000000002</v>
          </cell>
          <cell r="J261" t="str">
            <v>316300-DEPARTAMENTO DE INGENIERIA INDUSTRIAL</v>
          </cell>
        </row>
        <row r="262">
          <cell r="A262">
            <v>8750</v>
          </cell>
          <cell r="B262" t="str">
            <v>DOMINGUEZ CARBALLO LUIS ALFONSO</v>
          </cell>
          <cell r="C262">
            <v>56</v>
          </cell>
          <cell r="D262" t="str">
            <v>M</v>
          </cell>
          <cell r="E262">
            <v>28126</v>
          </cell>
          <cell r="F262">
            <v>28126</v>
          </cell>
          <cell r="G262" t="str">
            <v>A-ACTIVO</v>
          </cell>
          <cell r="H262" t="str">
            <v>&lt;NO DISPONIBLE&gt;</v>
          </cell>
          <cell r="I262">
            <v>33.11</v>
          </cell>
          <cell r="J262" t="str">
            <v>315200-DEPARTAMENTO DE FISICA</v>
          </cell>
        </row>
        <row r="263">
          <cell r="A263">
            <v>28276</v>
          </cell>
          <cell r="B263" t="str">
            <v>DOMINGUEZ GUEDEA MIRIAM TERESA</v>
          </cell>
          <cell r="C263">
            <v>36</v>
          </cell>
          <cell r="D263" t="str">
            <v>F</v>
          </cell>
          <cell r="E263">
            <v>35473</v>
          </cell>
          <cell r="F263">
            <v>35473</v>
          </cell>
          <cell r="G263" t="str">
            <v>A-ACTIVO</v>
          </cell>
          <cell r="H263" t="str">
            <v>&lt;NO DISPONIBLE&gt;</v>
          </cell>
          <cell r="I263">
            <v>13.11</v>
          </cell>
          <cell r="J263" t="str">
            <v>317400-DEPARTAMENTO DE PSICOLOGIA Y CS DE LA COMUNICACION</v>
          </cell>
        </row>
        <row r="264">
          <cell r="A264">
            <v>8761</v>
          </cell>
          <cell r="B264" t="str">
            <v>DOMINGUEZ MEJIA ABELARDO</v>
          </cell>
          <cell r="C264">
            <v>55</v>
          </cell>
          <cell r="D264" t="str">
            <v>M</v>
          </cell>
          <cell r="E264">
            <v>34211</v>
          </cell>
          <cell r="F264">
            <v>34211</v>
          </cell>
          <cell r="G264" t="str">
            <v>A-ACTIVO</v>
          </cell>
          <cell r="H264" t="str">
            <v>&lt;NO DISPONIBLE&gt;</v>
          </cell>
          <cell r="I264">
            <v>17.04</v>
          </cell>
          <cell r="J264" t="str">
            <v>317400-DEPARTAMENTO DE PSICOLOGIA Y CS DE LA COMUNICACION</v>
          </cell>
        </row>
        <row r="265">
          <cell r="A265">
            <v>8803</v>
          </cell>
          <cell r="B265" t="str">
            <v>DORAME ORTEGA TRINIDAD</v>
          </cell>
          <cell r="C265">
            <v>63</v>
          </cell>
          <cell r="D265" t="str">
            <v>M</v>
          </cell>
          <cell r="E265">
            <v>29721</v>
          </cell>
          <cell r="F265">
            <v>29721</v>
          </cell>
          <cell r="G265" t="str">
            <v>A-ACTIVO</v>
          </cell>
          <cell r="H265" t="str">
            <v>&lt;NO DISPONIBLE&gt;</v>
          </cell>
          <cell r="I265">
            <v>29.07</v>
          </cell>
          <cell r="J265" t="str">
            <v>316300-DEPARTAMENTO DE INGENIERIA INDUSTRIAL</v>
          </cell>
        </row>
        <row r="266">
          <cell r="A266">
            <v>28624</v>
          </cell>
          <cell r="B266" t="str">
            <v>DUARTE AGUILAR ENRIQUE ALEJANDRO</v>
          </cell>
          <cell r="C266">
            <v>37</v>
          </cell>
          <cell r="D266" t="str">
            <v>M</v>
          </cell>
          <cell r="E266">
            <v>39828</v>
          </cell>
          <cell r="F266">
            <v>36031</v>
          </cell>
          <cell r="G266" t="str">
            <v>A-ACTIVO</v>
          </cell>
          <cell r="H266" t="str">
            <v>&lt;NO DISPONIBLE&gt;</v>
          </cell>
          <cell r="I266">
            <v>8.11</v>
          </cell>
          <cell r="J266" t="str">
            <v>318200-DEPARTAMENTO DE BELLAS ARTES</v>
          </cell>
        </row>
        <row r="267">
          <cell r="A267">
            <v>30518</v>
          </cell>
          <cell r="B267" t="str">
            <v>DUARTE MOLLER JOSE ALBERTO</v>
          </cell>
          <cell r="C267">
            <v>43</v>
          </cell>
          <cell r="D267" t="str">
            <v>M</v>
          </cell>
          <cell r="E267">
            <v>39854</v>
          </cell>
          <cell r="F267">
            <v>38733</v>
          </cell>
          <cell r="G267" t="str">
            <v>A-ACTIVO</v>
          </cell>
          <cell r="H267" t="str">
            <v>&lt;NO DISPONIBLE&gt;</v>
          </cell>
          <cell r="I267">
            <v>4.0599999999999996</v>
          </cell>
          <cell r="J267" t="str">
            <v>315200-DEPARTAMENTO DE FISICA</v>
          </cell>
        </row>
        <row r="268">
          <cell r="A268">
            <v>21985</v>
          </cell>
          <cell r="B268" t="str">
            <v>DUARTE RUIZ JULIO CESAR</v>
          </cell>
          <cell r="C268">
            <v>54</v>
          </cell>
          <cell r="D268" t="str">
            <v>M</v>
          </cell>
          <cell r="E268">
            <v>30928</v>
          </cell>
          <cell r="F268">
            <v>30928</v>
          </cell>
          <cell r="G268" t="str">
            <v>A-ACTIVO</v>
          </cell>
          <cell r="H268" t="str">
            <v>&lt;NO DISPONIBLE&gt;</v>
          </cell>
          <cell r="I268">
            <v>26.03</v>
          </cell>
          <cell r="J268" t="str">
            <v>513200-DEPARTAMENTO DE QUIMICO BILOGICAS Y AGR.</v>
          </cell>
        </row>
        <row r="269">
          <cell r="A269">
            <v>23506</v>
          </cell>
          <cell r="B269" t="str">
            <v>DUARTE ZAMORANO ROBERTO PEDRO</v>
          </cell>
          <cell r="C269">
            <v>42</v>
          </cell>
          <cell r="D269" t="str">
            <v>M</v>
          </cell>
          <cell r="E269">
            <v>37487</v>
          </cell>
          <cell r="F269">
            <v>37487</v>
          </cell>
          <cell r="G269" t="str">
            <v>A-ACTIVO</v>
          </cell>
          <cell r="H269" t="str">
            <v>&lt;NO DISPONIBLE&gt;</v>
          </cell>
          <cell r="I269">
            <v>8.0399999999999991</v>
          </cell>
          <cell r="J269" t="str">
            <v>315200-DEPARTAMENTO DE FISICA</v>
          </cell>
        </row>
        <row r="270">
          <cell r="A270">
            <v>28430</v>
          </cell>
          <cell r="B270" t="str">
            <v>DURAN MORENO LUZ MARIA</v>
          </cell>
          <cell r="C270">
            <v>49</v>
          </cell>
          <cell r="D270" t="str">
            <v>F</v>
          </cell>
          <cell r="E270">
            <v>37408</v>
          </cell>
          <cell r="F270">
            <v>35849</v>
          </cell>
          <cell r="G270" t="str">
            <v>L9-LICENCIA POR NOMBRAMIENTO ADMVO.</v>
          </cell>
          <cell r="H270" t="str">
            <v>&lt;NO DISPONIBLE&gt;</v>
          </cell>
          <cell r="I270">
            <v>11.01</v>
          </cell>
          <cell r="J270" t="str">
            <v>317300-DEPARTAMENTO EN DERECHO</v>
          </cell>
        </row>
        <row r="271">
          <cell r="A271">
            <v>30345</v>
          </cell>
          <cell r="B271" t="str">
            <v>DURAZO GRIJALVA LORENA ARMIDA</v>
          </cell>
          <cell r="C271">
            <v>43</v>
          </cell>
          <cell r="D271" t="str">
            <v>F</v>
          </cell>
          <cell r="E271">
            <v>40193</v>
          </cell>
          <cell r="F271">
            <v>38369</v>
          </cell>
          <cell r="G271" t="str">
            <v>A-ACTIVO</v>
          </cell>
          <cell r="H271" t="str">
            <v>&lt;NO DISPONIBLE&gt;</v>
          </cell>
          <cell r="I271">
            <v>5.09</v>
          </cell>
          <cell r="J271" t="str">
            <v>315400-DEPARTAMENTO DE MATEMATICAS</v>
          </cell>
        </row>
        <row r="272">
          <cell r="A272">
            <v>25732</v>
          </cell>
          <cell r="B272" t="str">
            <v>DURAZO ORTIZ FRANCISCO ALONSO</v>
          </cell>
          <cell r="C272">
            <v>70</v>
          </cell>
          <cell r="D272" t="str">
            <v>M</v>
          </cell>
          <cell r="E272">
            <v>33504</v>
          </cell>
          <cell r="F272">
            <v>33504</v>
          </cell>
          <cell r="G272" t="str">
            <v>A-ACTIVO</v>
          </cell>
          <cell r="H272" t="str">
            <v>&lt;NO DISPONIBLE&gt;</v>
          </cell>
          <cell r="I272">
            <v>27.09</v>
          </cell>
          <cell r="J272" t="str">
            <v>314300-DEPARTAMENTO DE CONTABILIDAD</v>
          </cell>
        </row>
        <row r="273">
          <cell r="A273">
            <v>26405</v>
          </cell>
          <cell r="B273" t="str">
            <v>ECHEVERRIA JACOBO MARTIN GUSTAVO</v>
          </cell>
          <cell r="C273">
            <v>49</v>
          </cell>
          <cell r="D273" t="str">
            <v>M</v>
          </cell>
          <cell r="E273">
            <v>39461</v>
          </cell>
          <cell r="F273">
            <v>33848</v>
          </cell>
          <cell r="G273" t="str">
            <v>A-ACTIVO</v>
          </cell>
          <cell r="H273" t="str">
            <v>&lt;NO DISPONIBLE&gt;</v>
          </cell>
          <cell r="I273">
            <v>18.04</v>
          </cell>
          <cell r="J273" t="str">
            <v>513200-DEPARTAMENTO DE QUIMICO BILOGICAS Y AGR.</v>
          </cell>
        </row>
        <row r="274">
          <cell r="A274">
            <v>31781</v>
          </cell>
          <cell r="B274" t="str">
            <v>ELIZALDE GARCIA ANDRES ABRAHAM</v>
          </cell>
          <cell r="C274">
            <v>41</v>
          </cell>
          <cell r="D274" t="str">
            <v>M</v>
          </cell>
          <cell r="E274">
            <v>40225</v>
          </cell>
          <cell r="F274">
            <v>40225</v>
          </cell>
          <cell r="G274" t="str">
            <v>A-ACTIVO</v>
          </cell>
          <cell r="H274" t="str">
            <v>&lt;NO DISPONIBLE&gt;</v>
          </cell>
          <cell r="I274">
            <v>0.08</v>
          </cell>
          <cell r="J274" t="str">
            <v>318200-DEPARTAMENTO DE BELLAS ARTES</v>
          </cell>
        </row>
        <row r="275">
          <cell r="A275">
            <v>30825</v>
          </cell>
          <cell r="B275" t="str">
            <v>ENCINAS ENCINAS JOSE CARMELO</v>
          </cell>
          <cell r="C275">
            <v>44</v>
          </cell>
          <cell r="D275" t="str">
            <v>M</v>
          </cell>
          <cell r="E275">
            <v>39461</v>
          </cell>
          <cell r="F275">
            <v>39098</v>
          </cell>
          <cell r="G275" t="str">
            <v>A-ACTIVO</v>
          </cell>
          <cell r="H275" t="str">
            <v>&lt;NO DISPONIBLE&gt;</v>
          </cell>
          <cell r="I275">
            <v>3.1</v>
          </cell>
          <cell r="J275" t="str">
            <v>316500-DEPARTAMENTO DE INVESTIGACION EN POLIMEROS</v>
          </cell>
        </row>
        <row r="276">
          <cell r="A276">
            <v>9130</v>
          </cell>
          <cell r="B276" t="str">
            <v>ENCINAS MELENDREZ LETICIA DEL CARMEN</v>
          </cell>
          <cell r="C276">
            <v>57</v>
          </cell>
          <cell r="D276" t="str">
            <v>F</v>
          </cell>
          <cell r="E276">
            <v>28564</v>
          </cell>
          <cell r="F276">
            <v>28564</v>
          </cell>
          <cell r="G276" t="str">
            <v>A-ACTIVO</v>
          </cell>
          <cell r="H276" t="str">
            <v>&lt;NO DISPONIBLE&gt;</v>
          </cell>
          <cell r="I276">
            <v>32.07</v>
          </cell>
          <cell r="J276" t="str">
            <v>314300-DEPARTAMENTO DE CONTABILIDAD</v>
          </cell>
        </row>
        <row r="277">
          <cell r="A277">
            <v>23323</v>
          </cell>
          <cell r="B277" t="str">
            <v>ENCINAS NORZAGARAY LILIA</v>
          </cell>
          <cell r="C277">
            <v>46</v>
          </cell>
          <cell r="D277" t="str">
            <v>F</v>
          </cell>
          <cell r="E277">
            <v>32034</v>
          </cell>
          <cell r="F277">
            <v>32034</v>
          </cell>
          <cell r="G277" t="str">
            <v>A-ACTIVO</v>
          </cell>
          <cell r="H277" t="str">
            <v>&lt;NO DISPONIBLE&gt;</v>
          </cell>
          <cell r="I277">
            <v>23.03</v>
          </cell>
          <cell r="J277" t="str">
            <v>317400-DEPARTAMENTO DE PSICOLOGIA Y CS DE LA COMUNICACION</v>
          </cell>
        </row>
        <row r="278">
          <cell r="A278">
            <v>29866</v>
          </cell>
          <cell r="B278" t="str">
            <v>ENCINAS OROZCO FRANCISCA CECILIA</v>
          </cell>
          <cell r="C278">
            <v>34</v>
          </cell>
          <cell r="D278" t="str">
            <v>F</v>
          </cell>
          <cell r="E278">
            <v>39307</v>
          </cell>
          <cell r="F278">
            <v>37644</v>
          </cell>
          <cell r="G278" t="str">
            <v>A-ACTIVO</v>
          </cell>
          <cell r="H278" t="str">
            <v>&lt;NO DISPONIBLE&gt;</v>
          </cell>
          <cell r="I278">
            <v>3.04</v>
          </cell>
          <cell r="J278" t="str">
            <v>421400-DEPTO.CS.ADMVAS.Y SOC.CAMPUS NOGALES</v>
          </cell>
        </row>
        <row r="279">
          <cell r="A279">
            <v>24606</v>
          </cell>
          <cell r="B279" t="str">
            <v>ENCINAS ROMERO MARTIN ANTONIO</v>
          </cell>
          <cell r="C279">
            <v>44</v>
          </cell>
          <cell r="D279" t="str">
            <v>M</v>
          </cell>
          <cell r="E279">
            <v>32905</v>
          </cell>
          <cell r="F279">
            <v>32905</v>
          </cell>
          <cell r="G279" t="str">
            <v>A-ACTIVO</v>
          </cell>
          <cell r="H279" t="str">
            <v>&lt;NO DISPONIBLE&gt;</v>
          </cell>
          <cell r="I279">
            <v>20.11</v>
          </cell>
          <cell r="J279" t="str">
            <v>316400-DEPARTAMENTO DE INGENIERIA QUIMICA Y METALURGIA</v>
          </cell>
        </row>
        <row r="280">
          <cell r="A280">
            <v>27762</v>
          </cell>
          <cell r="B280" t="str">
            <v>ENCINAS VELARDE HERIBERTO</v>
          </cell>
          <cell r="C280">
            <v>48</v>
          </cell>
          <cell r="D280" t="str">
            <v>M</v>
          </cell>
          <cell r="E280">
            <v>34949</v>
          </cell>
          <cell r="F280">
            <v>34949</v>
          </cell>
          <cell r="G280" t="str">
            <v>A-ACTIVO</v>
          </cell>
          <cell r="H280" t="str">
            <v>&lt;NO DISPONIBLE&gt;</v>
          </cell>
          <cell r="I280">
            <v>15.04</v>
          </cell>
          <cell r="J280" t="str">
            <v>318200-DEPARTAMENTO DE BELLAS ARTES</v>
          </cell>
        </row>
        <row r="281">
          <cell r="A281">
            <v>25412</v>
          </cell>
          <cell r="B281" t="str">
            <v>ENRIQUEZ ACOSTA JESUS ANGEL</v>
          </cell>
          <cell r="C281">
            <v>43</v>
          </cell>
          <cell r="D281" t="str">
            <v>M</v>
          </cell>
          <cell r="E281">
            <v>33365</v>
          </cell>
          <cell r="F281">
            <v>33365</v>
          </cell>
          <cell r="G281" t="str">
            <v>A-ACTIVO</v>
          </cell>
          <cell r="H281" t="str">
            <v>&lt;NO DISPONIBLE&gt;</v>
          </cell>
          <cell r="I281">
            <v>19.079999999999998</v>
          </cell>
          <cell r="J281" t="str">
            <v>317500-DEPARTAMENTO DE SOCIOLOGIA Y ADMON PUBLICA</v>
          </cell>
        </row>
        <row r="282">
          <cell r="A282">
            <v>23444</v>
          </cell>
          <cell r="B282" t="str">
            <v>ENRIQUEZ LABOUGLE GLORIA CLARA</v>
          </cell>
          <cell r="C282">
            <v>43</v>
          </cell>
          <cell r="D282" t="str">
            <v>F</v>
          </cell>
          <cell r="E282">
            <v>32112</v>
          </cell>
          <cell r="F282">
            <v>32112</v>
          </cell>
          <cell r="G282" t="str">
            <v>A-ACTIVO</v>
          </cell>
          <cell r="H282" t="str">
            <v>&lt;NO DISPONIBLE&gt;</v>
          </cell>
          <cell r="I282">
            <v>23.01</v>
          </cell>
          <cell r="J282" t="str">
            <v>311100-VICERRECTORIA UNIDAD REGIONAL CENTRO</v>
          </cell>
        </row>
        <row r="283">
          <cell r="A283">
            <v>25971</v>
          </cell>
          <cell r="B283" t="str">
            <v>ENRIQUEZ LICON DORA ELVIA</v>
          </cell>
          <cell r="C283">
            <v>58</v>
          </cell>
          <cell r="D283" t="str">
            <v>F</v>
          </cell>
          <cell r="E283">
            <v>33497</v>
          </cell>
          <cell r="F283">
            <v>33497</v>
          </cell>
          <cell r="G283" t="str">
            <v>A-ACTIVO</v>
          </cell>
          <cell r="H283" t="str">
            <v>&lt;NO DISPONIBLE&gt;</v>
          </cell>
          <cell r="I283">
            <v>19.03</v>
          </cell>
          <cell r="J283" t="str">
            <v>317200-DEPARTAMENTO DE HISTORIA Y ANTROPOLOGIA</v>
          </cell>
        </row>
        <row r="284">
          <cell r="A284">
            <v>23318</v>
          </cell>
          <cell r="B284" t="str">
            <v>ENRIQUEZ OCAÑA LUIS FERNANDO</v>
          </cell>
          <cell r="C284">
            <v>48</v>
          </cell>
          <cell r="D284" t="str">
            <v>M</v>
          </cell>
          <cell r="E284">
            <v>32035</v>
          </cell>
          <cell r="F284">
            <v>32035</v>
          </cell>
          <cell r="G284" t="str">
            <v>D-ACADÉMICO BECADO</v>
          </cell>
          <cell r="H284" t="str">
            <v>BECA</v>
          </cell>
          <cell r="I284">
            <v>23.03</v>
          </cell>
          <cell r="J284" t="str">
            <v>313500-DEPARTAMENTO DE INVESTIGACIONES CIENTIFICAS Y TEC.</v>
          </cell>
        </row>
        <row r="285">
          <cell r="A285">
            <v>9187</v>
          </cell>
          <cell r="B285" t="str">
            <v>ERQUIZIO ESPINAL OSCAR ALFREDO</v>
          </cell>
          <cell r="C285">
            <v>61</v>
          </cell>
          <cell r="D285" t="str">
            <v>M</v>
          </cell>
          <cell r="E285">
            <v>29113</v>
          </cell>
          <cell r="F285">
            <v>29113</v>
          </cell>
          <cell r="G285" t="str">
            <v>S-AÑO SABATICO</v>
          </cell>
          <cell r="H285" t="str">
            <v>&lt;NO DISPONIBLE&gt;</v>
          </cell>
          <cell r="I285">
            <v>31.03</v>
          </cell>
          <cell r="J285" t="str">
            <v>314400-DEPARTAMENTO DE ECONOMIA</v>
          </cell>
        </row>
        <row r="286">
          <cell r="A286">
            <v>9200</v>
          </cell>
          <cell r="B286" t="str">
            <v>ESCARCEGA URQUIJO HECTOR MANUEL</v>
          </cell>
          <cell r="C286">
            <v>61</v>
          </cell>
          <cell r="D286" t="str">
            <v>M</v>
          </cell>
          <cell r="E286">
            <v>34204</v>
          </cell>
          <cell r="F286">
            <v>26830</v>
          </cell>
          <cell r="G286" t="str">
            <v>A-ACTIVO</v>
          </cell>
          <cell r="H286" t="str">
            <v>&lt;NO DISPONIBLE&gt;</v>
          </cell>
          <cell r="I286">
            <v>37.020000000000003</v>
          </cell>
          <cell r="J286" t="str">
            <v>313300-DEPARTAMENTO DE CS. QUIMICO BIOLOGICAS</v>
          </cell>
        </row>
        <row r="287">
          <cell r="A287">
            <v>22219</v>
          </cell>
          <cell r="B287" t="str">
            <v>ESCOBAR SIQUEIROS MARIA REYES</v>
          </cell>
          <cell r="C287">
            <v>57</v>
          </cell>
          <cell r="D287" t="str">
            <v>F</v>
          </cell>
          <cell r="E287">
            <v>31427</v>
          </cell>
          <cell r="F287">
            <v>31427</v>
          </cell>
          <cell r="G287" t="str">
            <v>A-ACTIVO</v>
          </cell>
          <cell r="H287" t="str">
            <v>&lt;NO DISPONIBLE&gt;</v>
          </cell>
          <cell r="I287">
            <v>24.09</v>
          </cell>
          <cell r="J287" t="str">
            <v>313400-DEPARTAMENTO DE ENFERMERIA</v>
          </cell>
        </row>
        <row r="288">
          <cell r="A288">
            <v>9259</v>
          </cell>
          <cell r="B288" t="str">
            <v>ESPINOZA LOPEZ ARMIDA</v>
          </cell>
          <cell r="C288">
            <v>53</v>
          </cell>
          <cell r="D288" t="str">
            <v>F</v>
          </cell>
          <cell r="E288">
            <v>29672</v>
          </cell>
          <cell r="F288">
            <v>29672</v>
          </cell>
          <cell r="G288" t="str">
            <v>A-ACTIVO</v>
          </cell>
          <cell r="H288" t="str">
            <v>&lt;NO DISPONIBLE&gt;</v>
          </cell>
          <cell r="I288">
            <v>28.11</v>
          </cell>
          <cell r="J288" t="str">
            <v>313600-DEPARTAMENTO DE INVESTIGACION  Y POSG. EN ALIM</v>
          </cell>
        </row>
        <row r="289">
          <cell r="A289">
            <v>28878</v>
          </cell>
          <cell r="B289" t="str">
            <v>ESPINOZA MALDONADO INOCENTE GUADALUPE</v>
          </cell>
          <cell r="C289">
            <v>52</v>
          </cell>
          <cell r="D289" t="str">
            <v>M</v>
          </cell>
          <cell r="E289">
            <v>36549</v>
          </cell>
          <cell r="F289">
            <v>36395</v>
          </cell>
          <cell r="G289" t="str">
            <v>A-ACTIVO</v>
          </cell>
          <cell r="H289" t="str">
            <v>&lt;NO DISPONIBLE&gt;</v>
          </cell>
          <cell r="I289">
            <v>11.04</v>
          </cell>
          <cell r="J289" t="str">
            <v>315300-DEPARTAMENTO DE GEOLOGIA</v>
          </cell>
        </row>
        <row r="290">
          <cell r="A290">
            <v>22893</v>
          </cell>
          <cell r="B290" t="str">
            <v>ESPINOZA MELENDREZ JOSE ALFREDO</v>
          </cell>
          <cell r="C290">
            <v>47</v>
          </cell>
          <cell r="D290" t="str">
            <v>M</v>
          </cell>
          <cell r="E290">
            <v>31717</v>
          </cell>
          <cell r="F290">
            <v>31717</v>
          </cell>
          <cell r="G290" t="str">
            <v>A-ACTIVO</v>
          </cell>
          <cell r="H290" t="str">
            <v>&lt;NO DISPONIBLE&gt;</v>
          </cell>
          <cell r="I290">
            <v>24.01</v>
          </cell>
          <cell r="J290" t="str">
            <v>316200-DEPARTAMENTO DE INGENIERIA CIVIL Y MINAS</v>
          </cell>
        </row>
        <row r="291">
          <cell r="A291">
            <v>9280</v>
          </cell>
          <cell r="B291" t="str">
            <v>ESPINOZA MENDOZA ANDRES</v>
          </cell>
          <cell r="C291">
            <v>68</v>
          </cell>
          <cell r="D291" t="str">
            <v>M</v>
          </cell>
          <cell r="E291">
            <v>26207</v>
          </cell>
          <cell r="F291">
            <v>26207</v>
          </cell>
          <cell r="G291" t="str">
            <v>A-ACTIVO</v>
          </cell>
          <cell r="H291" t="str">
            <v>&lt;NO DISPONIBLE&gt;</v>
          </cell>
          <cell r="I291">
            <v>39.020000000000003</v>
          </cell>
          <cell r="J291" t="str">
            <v>317500-DEPARTAMENTO DE SOCIOLOGIA Y ADMON PUBLICA</v>
          </cell>
        </row>
        <row r="292">
          <cell r="A292">
            <v>21661</v>
          </cell>
          <cell r="B292" t="str">
            <v>ESPINOZA MORALES FRANCISCO</v>
          </cell>
          <cell r="C292">
            <v>52</v>
          </cell>
          <cell r="D292" t="str">
            <v>M</v>
          </cell>
          <cell r="E292">
            <v>30848</v>
          </cell>
          <cell r="F292">
            <v>30848</v>
          </cell>
          <cell r="G292" t="str">
            <v>A-ACTIVO</v>
          </cell>
          <cell r="H292" t="str">
            <v>&lt;NO DISPONIBLE&gt;</v>
          </cell>
          <cell r="I292">
            <v>26.02</v>
          </cell>
          <cell r="J292" t="str">
            <v>512200-DEPARTAMENTO DE ECONOMICO ADMINISTRATIVO</v>
          </cell>
        </row>
        <row r="293">
          <cell r="A293">
            <v>21883</v>
          </cell>
          <cell r="B293" t="str">
            <v>ESPINOZA MUÑIZ JAIME ALONSO</v>
          </cell>
          <cell r="C293">
            <v>51</v>
          </cell>
          <cell r="D293" t="str">
            <v>M</v>
          </cell>
          <cell r="E293">
            <v>36185</v>
          </cell>
          <cell r="F293">
            <v>31093</v>
          </cell>
          <cell r="G293" t="str">
            <v>A-ACTIVO</v>
          </cell>
          <cell r="H293" t="str">
            <v>&lt;NO DISPONIBLE&gt;</v>
          </cell>
          <cell r="I293">
            <v>26.02</v>
          </cell>
          <cell r="J293" t="str">
            <v>317600-DEPARTAMENTO DE TRABAJO SOCIAL</v>
          </cell>
        </row>
        <row r="294">
          <cell r="A294">
            <v>21855</v>
          </cell>
          <cell r="B294" t="str">
            <v>ESPINOZA OJEDA ELIGIO</v>
          </cell>
          <cell r="C294">
            <v>68</v>
          </cell>
          <cell r="D294" t="str">
            <v>M</v>
          </cell>
          <cell r="E294">
            <v>31093</v>
          </cell>
          <cell r="F294">
            <v>31093</v>
          </cell>
          <cell r="G294" t="str">
            <v>A-ACTIVO</v>
          </cell>
          <cell r="H294" t="str">
            <v>&lt;NO DISPONIBLE&gt;</v>
          </cell>
          <cell r="I294">
            <v>31.01</v>
          </cell>
          <cell r="J294" t="str">
            <v>413300-DEPARTAMENTO DE CS. QUIMICO BIOLOGICAS Y AGRICOLAS</v>
          </cell>
        </row>
        <row r="295">
          <cell r="A295">
            <v>28341</v>
          </cell>
          <cell r="B295" t="str">
            <v>ESQUER PERALTA JAVIER</v>
          </cell>
          <cell r="C295">
            <v>38</v>
          </cell>
          <cell r="D295" t="str">
            <v>M</v>
          </cell>
          <cell r="E295">
            <v>39307</v>
          </cell>
          <cell r="F295">
            <v>35667</v>
          </cell>
          <cell r="G295" t="str">
            <v>A-ACTIVO</v>
          </cell>
          <cell r="H295" t="str">
            <v>&lt;NO DISPONIBLE&gt;</v>
          </cell>
          <cell r="I295">
            <v>3.04</v>
          </cell>
          <cell r="J295" t="str">
            <v>316300-DEPARTAMENTO DE INGENIERIA INDUSTRIAL</v>
          </cell>
        </row>
        <row r="296">
          <cell r="A296">
            <v>25381</v>
          </cell>
          <cell r="B296" t="str">
            <v>ESTARDANTE VALENZUELA JOSE CARLOS</v>
          </cell>
          <cell r="C296">
            <v>52</v>
          </cell>
          <cell r="D296" t="str">
            <v>M</v>
          </cell>
          <cell r="E296">
            <v>33285</v>
          </cell>
          <cell r="F296">
            <v>33285</v>
          </cell>
          <cell r="G296" t="str">
            <v>A-ACTIVO</v>
          </cell>
          <cell r="H296" t="str">
            <v>&lt;NO DISPONIBLE&gt;</v>
          </cell>
          <cell r="I296">
            <v>19.100000000000001</v>
          </cell>
          <cell r="J296" t="str">
            <v>311100-VICERRECTORIA UNIDAD REGIONAL CENTRO</v>
          </cell>
        </row>
        <row r="297">
          <cell r="A297">
            <v>23514</v>
          </cell>
          <cell r="B297" t="str">
            <v>ESTEVEZ NENNINGER ETTY HAYDEE</v>
          </cell>
          <cell r="C297">
            <v>56</v>
          </cell>
          <cell r="D297" t="str">
            <v>F</v>
          </cell>
          <cell r="E297">
            <v>32238</v>
          </cell>
          <cell r="F297">
            <v>32238</v>
          </cell>
          <cell r="G297" t="str">
            <v>A-ACTIVO</v>
          </cell>
          <cell r="H297" t="str">
            <v>&lt;NO DISPONIBLE&gt;</v>
          </cell>
          <cell r="I297">
            <v>22.09</v>
          </cell>
          <cell r="J297" t="str">
            <v>317400-DEPARTAMENTO DE PSICOLOGIA Y CS DE LA COMUNICACION</v>
          </cell>
        </row>
        <row r="298">
          <cell r="A298">
            <v>9480</v>
          </cell>
          <cell r="B298" t="str">
            <v>ESTRADA FERNANDEZ ZARINA</v>
          </cell>
          <cell r="C298">
            <v>63</v>
          </cell>
          <cell r="D298" t="str">
            <v>F</v>
          </cell>
          <cell r="E298">
            <v>36031</v>
          </cell>
          <cell r="F298">
            <v>26679</v>
          </cell>
          <cell r="G298" t="str">
            <v>S-AÑO SABATICO</v>
          </cell>
          <cell r="H298" t="str">
            <v>&lt;NO DISPONIBLE&gt;</v>
          </cell>
          <cell r="I298">
            <v>37.1</v>
          </cell>
          <cell r="J298" t="str">
            <v>318400-DEPARTAMENTO DE LETRAS Y LINGÜISTICA</v>
          </cell>
        </row>
        <row r="299">
          <cell r="A299">
            <v>29149</v>
          </cell>
          <cell r="B299" t="str">
            <v>ESTRADA TAPIA MARIA GABRIELA</v>
          </cell>
          <cell r="C299">
            <v>43</v>
          </cell>
          <cell r="D299" t="str">
            <v>F</v>
          </cell>
          <cell r="E299">
            <v>40040</v>
          </cell>
          <cell r="F299">
            <v>36761</v>
          </cell>
          <cell r="G299" t="str">
            <v>A-ACTIVO</v>
          </cell>
          <cell r="H299" t="str">
            <v>&lt;NO DISPONIBLE&gt;</v>
          </cell>
          <cell r="I299">
            <v>1.04</v>
          </cell>
          <cell r="J299" t="str">
            <v>318200-DEPARTAMENTO DE BELLAS ARTES</v>
          </cell>
        </row>
        <row r="300">
          <cell r="A300">
            <v>22885</v>
          </cell>
          <cell r="B300" t="str">
            <v>ESTRELLA VANEGAS CARLOS SERVANDO</v>
          </cell>
          <cell r="C300">
            <v>49</v>
          </cell>
          <cell r="D300" t="str">
            <v>M</v>
          </cell>
          <cell r="E300">
            <v>31670</v>
          </cell>
          <cell r="F300">
            <v>31670</v>
          </cell>
          <cell r="G300" t="str">
            <v>A-ACTIVO</v>
          </cell>
          <cell r="H300" t="str">
            <v>&lt;NO DISPONIBLE&gt;</v>
          </cell>
          <cell r="I300">
            <v>24.03</v>
          </cell>
          <cell r="J300" t="str">
            <v>412300-DEPARTAMENTO DE SOCIALES</v>
          </cell>
        </row>
        <row r="301">
          <cell r="A301">
            <v>22021</v>
          </cell>
          <cell r="B301" t="str">
            <v>ESTUPIÑAN MUNGUIA JORGE ALFREDO</v>
          </cell>
          <cell r="C301">
            <v>54</v>
          </cell>
          <cell r="D301" t="str">
            <v>M</v>
          </cell>
          <cell r="E301">
            <v>38733</v>
          </cell>
          <cell r="F301">
            <v>31427</v>
          </cell>
          <cell r="G301" t="str">
            <v>A-ACTIVO</v>
          </cell>
          <cell r="H301" t="str">
            <v>&lt;NO DISPONIBLE&gt;</v>
          </cell>
          <cell r="I301">
            <v>25.05</v>
          </cell>
          <cell r="J301" t="str">
            <v>317400-DEPARTAMENTO DE PSICOLOGIA Y CS DE LA COMUNICACION</v>
          </cell>
        </row>
        <row r="302">
          <cell r="A302">
            <v>23377</v>
          </cell>
          <cell r="B302" t="str">
            <v>EVANS ANDURO JAVIER BERNARDO</v>
          </cell>
          <cell r="C302">
            <v>51</v>
          </cell>
          <cell r="D302" t="str">
            <v>M</v>
          </cell>
          <cell r="E302">
            <v>39307</v>
          </cell>
          <cell r="F302">
            <v>32048</v>
          </cell>
          <cell r="G302" t="str">
            <v>A-ACTIVO</v>
          </cell>
          <cell r="H302" t="str">
            <v>&lt;NO DISPONIBLE&gt;</v>
          </cell>
          <cell r="I302">
            <v>23.03</v>
          </cell>
          <cell r="J302" t="str">
            <v>512200-DEPARTAMENTO DE ECONOMICO ADMINISTRATIVO</v>
          </cell>
        </row>
        <row r="303">
          <cell r="A303">
            <v>24175</v>
          </cell>
          <cell r="B303" t="str">
            <v>EZQUERRA BRAUER JOSAFAT MARINA</v>
          </cell>
          <cell r="C303">
            <v>50</v>
          </cell>
          <cell r="D303" t="str">
            <v>F</v>
          </cell>
          <cell r="E303">
            <v>32629</v>
          </cell>
          <cell r="F303">
            <v>32629</v>
          </cell>
          <cell r="G303" t="str">
            <v>A-ACTIVO</v>
          </cell>
          <cell r="H303" t="str">
            <v>&lt;NO DISPONIBLE&gt;</v>
          </cell>
          <cell r="I303">
            <v>21.02</v>
          </cell>
          <cell r="J303" t="str">
            <v>313600-DEPARTAMENTO DE INVESTIGACION  Y POSG. EN ALIM</v>
          </cell>
        </row>
        <row r="304">
          <cell r="A304">
            <v>22707</v>
          </cell>
          <cell r="B304" t="str">
            <v>FALCON VILLA MARIA DEL REFUGIO</v>
          </cell>
          <cell r="C304">
            <v>54</v>
          </cell>
          <cell r="D304" t="str">
            <v>F</v>
          </cell>
          <cell r="E304">
            <v>31656</v>
          </cell>
          <cell r="F304">
            <v>31656</v>
          </cell>
          <cell r="G304" t="str">
            <v>D-ACADÉMICO BECADO</v>
          </cell>
          <cell r="H304" t="str">
            <v>BECA</v>
          </cell>
          <cell r="I304">
            <v>24.04</v>
          </cell>
          <cell r="J304" t="str">
            <v>313600-DEPARTAMENTO DE INVESTIGACION  Y POSG. EN ALIM</v>
          </cell>
        </row>
        <row r="305">
          <cell r="A305">
            <v>30175</v>
          </cell>
          <cell r="B305" t="str">
            <v>FELIPE ORTEGA FONSECA XIMENA</v>
          </cell>
          <cell r="C305">
            <v>39</v>
          </cell>
          <cell r="D305" t="str">
            <v>F</v>
          </cell>
          <cell r="E305">
            <v>38808</v>
          </cell>
          <cell r="F305">
            <v>38215</v>
          </cell>
          <cell r="G305" t="str">
            <v>A-ACTIVO</v>
          </cell>
          <cell r="H305" t="str">
            <v>&lt;NO DISPONIBLE&gt;</v>
          </cell>
          <cell r="I305">
            <v>6.04</v>
          </cell>
          <cell r="J305" t="str">
            <v>513200-DEPARTAMENTO DE QUIMICO BILOGICAS Y AGR.</v>
          </cell>
        </row>
        <row r="306">
          <cell r="A306">
            <v>9520</v>
          </cell>
          <cell r="B306" t="str">
            <v>FELIX BADILLA ELIAS</v>
          </cell>
          <cell r="C306">
            <v>60</v>
          </cell>
          <cell r="D306" t="str">
            <v>M</v>
          </cell>
          <cell r="E306">
            <v>27987</v>
          </cell>
          <cell r="F306">
            <v>27987</v>
          </cell>
          <cell r="G306" t="str">
            <v>A-ACTIVO</v>
          </cell>
          <cell r="H306" t="str">
            <v>&lt;NO DISPONIBLE&gt;</v>
          </cell>
          <cell r="I306">
            <v>32.1</v>
          </cell>
          <cell r="J306" t="str">
            <v>316400-DEPARTAMENTO DE INGENIERIA QUIMICA Y METALURGIA</v>
          </cell>
        </row>
        <row r="307">
          <cell r="A307">
            <v>21662</v>
          </cell>
          <cell r="B307" t="str">
            <v>FELIX BELTRAN JAVIER</v>
          </cell>
          <cell r="C307">
            <v>53</v>
          </cell>
          <cell r="D307" t="str">
            <v>M</v>
          </cell>
          <cell r="E307">
            <v>30848</v>
          </cell>
          <cell r="F307">
            <v>30848</v>
          </cell>
          <cell r="G307" t="str">
            <v>A-ACTIVO</v>
          </cell>
          <cell r="H307" t="str">
            <v>&lt;NO DISPONIBLE&gt;</v>
          </cell>
          <cell r="I307">
            <v>26.02</v>
          </cell>
          <cell r="J307" t="str">
            <v>512300-DEPARTAMENTO DE SOCIALES</v>
          </cell>
        </row>
        <row r="308">
          <cell r="A308">
            <v>23381</v>
          </cell>
          <cell r="B308" t="str">
            <v>FELIX ENRIQUEZ SERGIO</v>
          </cell>
          <cell r="C308">
            <v>52</v>
          </cell>
          <cell r="D308" t="str">
            <v>M</v>
          </cell>
          <cell r="E308">
            <v>32034</v>
          </cell>
          <cell r="F308">
            <v>32034</v>
          </cell>
          <cell r="G308" t="str">
            <v>A-ACTIVO</v>
          </cell>
          <cell r="H308" t="str">
            <v>&lt;NO DISPONIBLE&gt;</v>
          </cell>
          <cell r="I308">
            <v>23.03</v>
          </cell>
          <cell r="J308" t="str">
            <v>314300-DEPARTAMENTO DE CONTABILIDAD</v>
          </cell>
        </row>
        <row r="309">
          <cell r="A309">
            <v>9562</v>
          </cell>
          <cell r="B309" t="str">
            <v>FELIX ESCALANTE RAMON LEONARDO</v>
          </cell>
          <cell r="C309">
            <v>52</v>
          </cell>
          <cell r="D309" t="str">
            <v>M</v>
          </cell>
          <cell r="E309">
            <v>31274</v>
          </cell>
          <cell r="F309">
            <v>31274</v>
          </cell>
          <cell r="G309" t="str">
            <v>A-ACTIVO</v>
          </cell>
          <cell r="H309" t="str">
            <v>&lt;NO DISPONIBLE&gt;</v>
          </cell>
          <cell r="I309">
            <v>25.03</v>
          </cell>
          <cell r="J309" t="str">
            <v>314400-DEPARTAMENTO DE ECONOMIA</v>
          </cell>
        </row>
        <row r="310">
          <cell r="A310">
            <v>21531</v>
          </cell>
          <cell r="B310" t="str">
            <v>FERNANDEZ  DAVID RENE</v>
          </cell>
          <cell r="C310">
            <v>51</v>
          </cell>
          <cell r="D310" t="str">
            <v>M</v>
          </cell>
          <cell r="E310">
            <v>30756</v>
          </cell>
          <cell r="F310">
            <v>30756</v>
          </cell>
          <cell r="G310" t="str">
            <v>A-ACTIVO</v>
          </cell>
          <cell r="H310" t="str">
            <v>&lt;NO DISPONIBLE&gt;</v>
          </cell>
          <cell r="I310">
            <v>26.05</v>
          </cell>
          <cell r="J310" t="str">
            <v>313200-DEPARTAMENTO DE AGRICULTURA</v>
          </cell>
        </row>
        <row r="311">
          <cell r="A311">
            <v>9704</v>
          </cell>
          <cell r="B311" t="str">
            <v>FERNANDEZ RAMIREZ MARIA VIRGINIA</v>
          </cell>
          <cell r="C311">
            <v>61</v>
          </cell>
          <cell r="D311" t="str">
            <v>F</v>
          </cell>
          <cell r="E311">
            <v>28717</v>
          </cell>
          <cell r="F311">
            <v>28717</v>
          </cell>
          <cell r="G311" t="str">
            <v>A-ACTIVO</v>
          </cell>
          <cell r="H311" t="str">
            <v>&lt;NO DISPONIBLE&gt;</v>
          </cell>
          <cell r="I311">
            <v>31.11</v>
          </cell>
          <cell r="J311" t="str">
            <v>313300-DEPARTAMENTO DE CS. QUIMICO BIOLOGICAS</v>
          </cell>
        </row>
        <row r="312">
          <cell r="A312">
            <v>23967</v>
          </cell>
          <cell r="B312" t="str">
            <v>FERNANDEZ REYNOSO MARTHA AMELIA</v>
          </cell>
          <cell r="C312">
            <v>49</v>
          </cell>
          <cell r="D312" t="str">
            <v>F</v>
          </cell>
          <cell r="E312">
            <v>38869</v>
          </cell>
          <cell r="F312">
            <v>32432</v>
          </cell>
          <cell r="G312" t="str">
            <v>A-ACTIVO</v>
          </cell>
          <cell r="H312" t="str">
            <v>&lt;NO DISPONIBLE&gt;</v>
          </cell>
          <cell r="I312">
            <v>22</v>
          </cell>
          <cell r="J312" t="str">
            <v>314300-DEPARTAMENTO DE CONTABILIDAD</v>
          </cell>
        </row>
        <row r="313">
          <cell r="A313">
            <v>27669</v>
          </cell>
          <cell r="B313" t="str">
            <v>FERRALES NAPOLES MARYBEL</v>
          </cell>
          <cell r="C313">
            <v>42</v>
          </cell>
          <cell r="D313" t="str">
            <v>F</v>
          </cell>
          <cell r="E313">
            <v>34881</v>
          </cell>
          <cell r="F313">
            <v>34881</v>
          </cell>
          <cell r="G313" t="str">
            <v>A-ACTIVO</v>
          </cell>
          <cell r="H313" t="str">
            <v>&lt;NO DISPONIBLE&gt;</v>
          </cell>
          <cell r="I313">
            <v>15.06</v>
          </cell>
          <cell r="J313" t="str">
            <v>318200-DEPARTAMENTO DE BELLAS ARTES</v>
          </cell>
        </row>
        <row r="314">
          <cell r="A314">
            <v>23324</v>
          </cell>
          <cell r="B314" t="str">
            <v>FIERROS DAVILA LUIS ENRIQUE</v>
          </cell>
          <cell r="C314">
            <v>52</v>
          </cell>
          <cell r="D314" t="str">
            <v>M</v>
          </cell>
          <cell r="E314">
            <v>32051</v>
          </cell>
          <cell r="F314">
            <v>32051</v>
          </cell>
          <cell r="G314" t="str">
            <v>A-ACTIVO</v>
          </cell>
          <cell r="H314" t="str">
            <v>&lt;NO DISPONIBLE&gt;</v>
          </cell>
          <cell r="I314">
            <v>23.03</v>
          </cell>
          <cell r="J314" t="str">
            <v>317400-DEPARTAMENTO DE PSICOLOGIA Y CS DE LA COMUNICACION</v>
          </cell>
        </row>
        <row r="315">
          <cell r="A315">
            <v>27699</v>
          </cell>
          <cell r="B315" t="str">
            <v>FIGUEROA GONZALEZ LUIS FERNANDO</v>
          </cell>
          <cell r="C315">
            <v>53</v>
          </cell>
          <cell r="D315" t="str">
            <v>M</v>
          </cell>
          <cell r="E315">
            <v>39678</v>
          </cell>
          <cell r="F315">
            <v>34932</v>
          </cell>
          <cell r="G315" t="str">
            <v>A-ACTIVO</v>
          </cell>
          <cell r="H315" t="str">
            <v>&lt;NO DISPONIBLE&gt;</v>
          </cell>
          <cell r="I315">
            <v>15.04</v>
          </cell>
          <cell r="J315" t="str">
            <v>314300-DEPARTAMENTO DE CONTABILIDAD</v>
          </cell>
        </row>
        <row r="316">
          <cell r="A316">
            <v>22653</v>
          </cell>
          <cell r="B316" t="str">
            <v>FIGUEROA MORFIN JOSE ALFREDO</v>
          </cell>
          <cell r="C316">
            <v>47</v>
          </cell>
          <cell r="D316" t="str">
            <v>M</v>
          </cell>
          <cell r="E316">
            <v>31602</v>
          </cell>
          <cell r="F316">
            <v>31602</v>
          </cell>
          <cell r="G316" t="str">
            <v>A-ACTIVO</v>
          </cell>
          <cell r="H316" t="str">
            <v>&lt;NO DISPONIBLE&gt;</v>
          </cell>
          <cell r="I316">
            <v>24.06</v>
          </cell>
          <cell r="J316" t="str">
            <v>315200-DEPARTAMENTO DE FISICA</v>
          </cell>
        </row>
        <row r="317">
          <cell r="A317">
            <v>9801</v>
          </cell>
          <cell r="B317" t="str">
            <v>FIGUEROA NAVARRO CARLOS</v>
          </cell>
          <cell r="C317">
            <v>54</v>
          </cell>
          <cell r="D317" t="str">
            <v>M</v>
          </cell>
          <cell r="E317">
            <v>30512</v>
          </cell>
          <cell r="F317">
            <v>30512</v>
          </cell>
          <cell r="G317" t="str">
            <v>A-ACTIVO</v>
          </cell>
          <cell r="H317" t="str">
            <v>&lt;NO DISPONIBLE&gt;</v>
          </cell>
          <cell r="I317">
            <v>27.01</v>
          </cell>
          <cell r="J317" t="str">
            <v>316300-DEPARTAMENTO DE INGENIERIA INDUSTRIAL</v>
          </cell>
        </row>
        <row r="318">
          <cell r="A318">
            <v>21367</v>
          </cell>
          <cell r="B318" t="str">
            <v>FIGUEROA PRECIADO GUDELIA</v>
          </cell>
          <cell r="C318">
            <v>49</v>
          </cell>
          <cell r="D318" t="str">
            <v>F</v>
          </cell>
          <cell r="E318">
            <v>30727</v>
          </cell>
          <cell r="F318">
            <v>30727</v>
          </cell>
          <cell r="G318" t="str">
            <v>D-ACADÉMICO BECADO</v>
          </cell>
          <cell r="H318" t="str">
            <v>BECA</v>
          </cell>
          <cell r="I318">
            <v>26.08</v>
          </cell>
          <cell r="J318" t="str">
            <v>315400-DEPARTAMENTO DE MATEMATICAS</v>
          </cell>
        </row>
        <row r="319">
          <cell r="A319">
            <v>9873</v>
          </cell>
          <cell r="B319" t="str">
            <v>FIMBRES AMPARANO AIDA AMPARO</v>
          </cell>
          <cell r="C319">
            <v>55</v>
          </cell>
          <cell r="D319" t="str">
            <v>F</v>
          </cell>
          <cell r="E319">
            <v>28929</v>
          </cell>
          <cell r="F319">
            <v>28929</v>
          </cell>
          <cell r="G319" t="str">
            <v>A-ACTIVO</v>
          </cell>
          <cell r="H319" t="str">
            <v>&lt;NO DISPONIBLE&gt;</v>
          </cell>
          <cell r="I319">
            <v>31.09</v>
          </cell>
          <cell r="J319" t="str">
            <v>314300-DEPARTAMENTO DE CONTABILIDAD</v>
          </cell>
        </row>
        <row r="320">
          <cell r="A320">
            <v>22020</v>
          </cell>
          <cell r="B320" t="str">
            <v>FISHER CARRIZOZA JESUS MANUEL</v>
          </cell>
          <cell r="C320">
            <v>51</v>
          </cell>
          <cell r="D320" t="str">
            <v>M</v>
          </cell>
          <cell r="E320">
            <v>31291</v>
          </cell>
          <cell r="F320">
            <v>31291</v>
          </cell>
          <cell r="G320" t="str">
            <v>A-ACTIVO</v>
          </cell>
          <cell r="H320" t="str">
            <v>&lt;NO DISPONIBLE&gt;</v>
          </cell>
          <cell r="I320">
            <v>25.02</v>
          </cell>
          <cell r="J320" t="str">
            <v>317300-DEPARTAMENTO EN DERECHO</v>
          </cell>
        </row>
        <row r="321">
          <cell r="A321">
            <v>21931</v>
          </cell>
          <cell r="B321" t="str">
            <v>FLORES ACOSTA MARIO</v>
          </cell>
          <cell r="C321">
            <v>52</v>
          </cell>
          <cell r="D321" t="str">
            <v>M</v>
          </cell>
          <cell r="E321">
            <v>31121</v>
          </cell>
          <cell r="F321">
            <v>31121</v>
          </cell>
          <cell r="G321" t="str">
            <v>A-ACTIVO</v>
          </cell>
          <cell r="H321" t="str">
            <v>&lt;NO DISPONIBLE&gt;</v>
          </cell>
          <cell r="I321">
            <v>25.08</v>
          </cell>
          <cell r="J321" t="str">
            <v>315500-DEPARTAMENTO DE INVESTIGACION EN FISICA</v>
          </cell>
        </row>
        <row r="322">
          <cell r="A322">
            <v>22149</v>
          </cell>
          <cell r="B322" t="str">
            <v>FLORES BARRAZA EUSEBIO FRANCISCO</v>
          </cell>
          <cell r="C322">
            <v>51</v>
          </cell>
          <cell r="D322" t="str">
            <v>M</v>
          </cell>
          <cell r="E322">
            <v>39307</v>
          </cell>
          <cell r="F322">
            <v>31274</v>
          </cell>
          <cell r="G322" t="str">
            <v>A-ACTIVO</v>
          </cell>
          <cell r="H322" t="str">
            <v>&lt;NO DISPONIBLE&gt;</v>
          </cell>
          <cell r="I322">
            <v>25</v>
          </cell>
          <cell r="J322" t="str">
            <v>317300-DEPARTAMENTO EN DERECHO</v>
          </cell>
        </row>
        <row r="323">
          <cell r="A323">
            <v>9920</v>
          </cell>
          <cell r="B323" t="str">
            <v>FLORES ESPINOZA RUBEN</v>
          </cell>
          <cell r="C323">
            <v>60</v>
          </cell>
          <cell r="D323" t="str">
            <v>M</v>
          </cell>
          <cell r="E323">
            <v>25338</v>
          </cell>
          <cell r="F323">
            <v>25338</v>
          </cell>
          <cell r="G323" t="str">
            <v>A-ACTIVO</v>
          </cell>
          <cell r="H323" t="str">
            <v>&lt;NO DISPONIBLE&gt;</v>
          </cell>
          <cell r="I323">
            <v>41.03</v>
          </cell>
          <cell r="J323" t="str">
            <v>315400-DEPARTAMENTO DE MATEMATICAS</v>
          </cell>
        </row>
        <row r="324">
          <cell r="A324">
            <v>22958</v>
          </cell>
          <cell r="B324" t="str">
            <v>FLORES LARA YOLANDA</v>
          </cell>
          <cell r="C324">
            <v>51</v>
          </cell>
          <cell r="D324" t="str">
            <v>F</v>
          </cell>
          <cell r="E324">
            <v>29998</v>
          </cell>
          <cell r="F324">
            <v>29998</v>
          </cell>
          <cell r="G324" t="str">
            <v>A-ACTIVO</v>
          </cell>
          <cell r="H324" t="str">
            <v>&lt;NO DISPONIBLE&gt;</v>
          </cell>
          <cell r="I324">
            <v>29.03</v>
          </cell>
          <cell r="J324" t="str">
            <v>413300-DEPARTAMENTO DE CS. QUIMICO BIOLOGICAS Y AGRICOLAS</v>
          </cell>
        </row>
        <row r="325">
          <cell r="A325">
            <v>9970</v>
          </cell>
          <cell r="B325" t="str">
            <v>FLORES PEREZ PEDRO</v>
          </cell>
          <cell r="C325">
            <v>56</v>
          </cell>
          <cell r="D325" t="str">
            <v>M</v>
          </cell>
          <cell r="E325">
            <v>28505</v>
          </cell>
          <cell r="F325">
            <v>28505</v>
          </cell>
          <cell r="G325" t="str">
            <v>A-ACTIVO</v>
          </cell>
          <cell r="H325" t="str">
            <v>&lt;NO DISPONIBLE&gt;</v>
          </cell>
          <cell r="I325">
            <v>32.11</v>
          </cell>
          <cell r="J325" t="str">
            <v>315400-DEPARTAMENTO DE MATEMATICAS</v>
          </cell>
        </row>
        <row r="326">
          <cell r="A326">
            <v>22803</v>
          </cell>
          <cell r="B326" t="str">
            <v>FLORES PEREZ RAFAEL</v>
          </cell>
          <cell r="C326">
            <v>58</v>
          </cell>
          <cell r="D326" t="str">
            <v>M</v>
          </cell>
          <cell r="E326">
            <v>31670</v>
          </cell>
          <cell r="F326">
            <v>31670</v>
          </cell>
          <cell r="G326" t="str">
            <v>A-ACTIVO</v>
          </cell>
          <cell r="H326" t="str">
            <v>&lt;NO DISPONIBLE&gt;</v>
          </cell>
          <cell r="I326">
            <v>24.04</v>
          </cell>
          <cell r="J326" t="str">
            <v>316300-DEPARTAMENTO DE INGENIERIA INDUSTRIAL</v>
          </cell>
        </row>
        <row r="327">
          <cell r="A327">
            <v>23889</v>
          </cell>
          <cell r="B327" t="str">
            <v>FLORES SOTO BLANCA EVELIA</v>
          </cell>
          <cell r="C327">
            <v>44</v>
          </cell>
          <cell r="D327" t="str">
            <v>F</v>
          </cell>
          <cell r="E327">
            <v>40196</v>
          </cell>
          <cell r="F327">
            <v>32405</v>
          </cell>
          <cell r="G327" t="str">
            <v>A-ACTIVO</v>
          </cell>
          <cell r="H327" t="str">
            <v>&lt;NO DISPONIBLE&gt;</v>
          </cell>
          <cell r="I327">
            <v>17.010000000000002</v>
          </cell>
          <cell r="J327" t="str">
            <v>315400-DEPARTAMENTO DE MATEMATICAS</v>
          </cell>
        </row>
        <row r="328">
          <cell r="A328">
            <v>24653</v>
          </cell>
          <cell r="B328" t="str">
            <v>FLORES VARELA RAMONA</v>
          </cell>
          <cell r="C328">
            <v>48</v>
          </cell>
          <cell r="D328" t="str">
            <v>F</v>
          </cell>
          <cell r="E328">
            <v>40148</v>
          </cell>
          <cell r="F328">
            <v>32034</v>
          </cell>
          <cell r="G328" t="str">
            <v>A-ACTIVO</v>
          </cell>
          <cell r="H328" t="str">
            <v>&lt;NO DISPONIBLE&gt;</v>
          </cell>
          <cell r="I328">
            <v>24.03</v>
          </cell>
          <cell r="J328" t="str">
            <v>314400-DEPARTAMENTO DE ECONOMIA</v>
          </cell>
        </row>
        <row r="329">
          <cell r="A329">
            <v>10040</v>
          </cell>
          <cell r="B329" t="str">
            <v>FONSECA CHON IGNACIO</v>
          </cell>
          <cell r="C329">
            <v>60</v>
          </cell>
          <cell r="D329" t="str">
            <v>M</v>
          </cell>
          <cell r="E329">
            <v>28291</v>
          </cell>
          <cell r="F329">
            <v>28291</v>
          </cell>
          <cell r="G329" t="str">
            <v>D-ACADÉMICO BECADO</v>
          </cell>
          <cell r="H329" t="str">
            <v>BECA</v>
          </cell>
          <cell r="I329">
            <v>36.1</v>
          </cell>
          <cell r="J329" t="str">
            <v>316300-DEPARTAMENTO DE INGENIERIA INDUSTRIAL</v>
          </cell>
        </row>
        <row r="330">
          <cell r="A330">
            <v>10100</v>
          </cell>
          <cell r="B330" t="str">
            <v>FONSECA CHON JOSE DOMINGO</v>
          </cell>
          <cell r="C330">
            <v>64</v>
          </cell>
          <cell r="D330" t="str">
            <v>M</v>
          </cell>
          <cell r="E330">
            <v>28291</v>
          </cell>
          <cell r="F330">
            <v>28291</v>
          </cell>
          <cell r="G330" t="str">
            <v>A-ACTIVO</v>
          </cell>
          <cell r="H330" t="str">
            <v>&lt;NO DISPONIBLE&gt;</v>
          </cell>
          <cell r="I330">
            <v>33.020000000000003</v>
          </cell>
          <cell r="J330" t="str">
            <v>317300-DEPARTAMENTO EN DERECHO</v>
          </cell>
        </row>
        <row r="331">
          <cell r="A331">
            <v>24384</v>
          </cell>
          <cell r="B331" t="str">
            <v>FONSECA RAMIREZ REYES BALTAZAR</v>
          </cell>
          <cell r="C331">
            <v>49</v>
          </cell>
          <cell r="D331" t="str">
            <v>M</v>
          </cell>
          <cell r="E331">
            <v>31707</v>
          </cell>
          <cell r="F331">
            <v>31707</v>
          </cell>
          <cell r="G331" t="str">
            <v>A-ACTIVO</v>
          </cell>
          <cell r="H331" t="str">
            <v>&lt;NO DISPONIBLE&gt;</v>
          </cell>
          <cell r="I331">
            <v>24.02</v>
          </cell>
          <cell r="J331" t="str">
            <v>512300-DEPARTAMENTO DE SOCIALES</v>
          </cell>
        </row>
        <row r="332">
          <cell r="A332">
            <v>10109</v>
          </cell>
          <cell r="B332" t="str">
            <v>FOX SANCHEZ EPIFANIO</v>
          </cell>
          <cell r="C332">
            <v>54</v>
          </cell>
          <cell r="D332" t="str">
            <v>M</v>
          </cell>
          <cell r="E332">
            <v>29417</v>
          </cell>
          <cell r="F332">
            <v>29417</v>
          </cell>
          <cell r="G332" t="str">
            <v>A-ACTIVO</v>
          </cell>
          <cell r="H332" t="str">
            <v>&lt;NO DISPONIBLE&gt;</v>
          </cell>
          <cell r="I332">
            <v>30.05</v>
          </cell>
          <cell r="J332" t="str">
            <v>413200-DEPARTAMENTO DE FISICA, MATEMATICAS E ING.</v>
          </cell>
        </row>
        <row r="333">
          <cell r="A333">
            <v>10110</v>
          </cell>
          <cell r="B333" t="str">
            <v>FOX SANCHEZ JESUS RAMON</v>
          </cell>
          <cell r="C333">
            <v>56</v>
          </cell>
          <cell r="D333" t="str">
            <v>M</v>
          </cell>
          <cell r="E333">
            <v>28291</v>
          </cell>
          <cell r="F333">
            <v>28291</v>
          </cell>
          <cell r="G333" t="str">
            <v>A-ACTIVO</v>
          </cell>
          <cell r="H333" t="str">
            <v>&lt;NO DISPONIBLE&gt;</v>
          </cell>
          <cell r="I333">
            <v>33.020000000000003</v>
          </cell>
          <cell r="J333" t="str">
            <v>513300-DEPARTAMENTO DE FISICA MATEMATICAS E INGENIERIA</v>
          </cell>
        </row>
        <row r="334">
          <cell r="A334">
            <v>24099</v>
          </cell>
          <cell r="B334" t="str">
            <v>FOX SANCHEZ MARTIN</v>
          </cell>
          <cell r="C334">
            <v>46</v>
          </cell>
          <cell r="D334" t="str">
            <v>M</v>
          </cell>
          <cell r="E334">
            <v>32580</v>
          </cell>
          <cell r="F334">
            <v>32580</v>
          </cell>
          <cell r="G334" t="str">
            <v>A-ACTIVO</v>
          </cell>
          <cell r="H334" t="str">
            <v>&lt;NO DISPONIBLE&gt;</v>
          </cell>
          <cell r="I334">
            <v>21.1</v>
          </cell>
          <cell r="J334" t="str">
            <v>413200-DEPARTAMENTO DE FISICA, MATEMATICAS E ING.</v>
          </cell>
        </row>
        <row r="335">
          <cell r="A335">
            <v>10115</v>
          </cell>
          <cell r="B335" t="str">
            <v>FRAGA SERRANO ROSA ESTELA</v>
          </cell>
          <cell r="C335">
            <v>55</v>
          </cell>
          <cell r="D335" t="str">
            <v>F</v>
          </cell>
          <cell r="E335">
            <v>28929</v>
          </cell>
          <cell r="F335">
            <v>28929</v>
          </cell>
          <cell r="G335" t="str">
            <v>A-ACTIVO</v>
          </cell>
          <cell r="H335" t="str">
            <v>&lt;NO DISPONIBLE&gt;</v>
          </cell>
          <cell r="I335">
            <v>31.09</v>
          </cell>
          <cell r="J335" t="str">
            <v>313300-DEPARTAMENTO DE CS. QUIMICO BIOLOGICAS</v>
          </cell>
        </row>
        <row r="336">
          <cell r="A336">
            <v>10120</v>
          </cell>
          <cell r="B336" t="str">
            <v>FRAGOZO ROBLES ARTURO</v>
          </cell>
          <cell r="C336">
            <v>63</v>
          </cell>
          <cell r="D336" t="str">
            <v>M</v>
          </cell>
          <cell r="E336">
            <v>25338</v>
          </cell>
          <cell r="F336">
            <v>25338</v>
          </cell>
          <cell r="G336" t="str">
            <v>A-ACTIVO</v>
          </cell>
          <cell r="H336" t="str">
            <v>&lt;NO DISPONIBLE&gt;</v>
          </cell>
          <cell r="I336">
            <v>41.03</v>
          </cell>
          <cell r="J336" t="str">
            <v>315400-DEPARTAMENTO DE MATEMATICAS</v>
          </cell>
        </row>
        <row r="337">
          <cell r="A337">
            <v>30548</v>
          </cell>
          <cell r="B337" t="str">
            <v>FRAIJO SING BLANCA SILVIA</v>
          </cell>
          <cell r="C337">
            <v>35</v>
          </cell>
          <cell r="D337" t="str">
            <v>F</v>
          </cell>
          <cell r="E337">
            <v>38943</v>
          </cell>
          <cell r="F337">
            <v>38943</v>
          </cell>
          <cell r="G337" t="str">
            <v>A-ACTIVO</v>
          </cell>
          <cell r="H337" t="str">
            <v>&lt;NO DISPONIBLE&gt;</v>
          </cell>
          <cell r="I337">
            <v>4.03</v>
          </cell>
          <cell r="J337" t="str">
            <v>317400-DEPARTAMENTO DE PSICOLOGIA Y CS DE LA COMUNICACION</v>
          </cell>
        </row>
        <row r="338">
          <cell r="A338">
            <v>27763</v>
          </cell>
          <cell r="B338" t="str">
            <v>FRANCO CARDENAS LUIS MANUEL</v>
          </cell>
          <cell r="C338">
            <v>64</v>
          </cell>
          <cell r="D338" t="str">
            <v>M</v>
          </cell>
          <cell r="E338">
            <v>34943</v>
          </cell>
          <cell r="F338">
            <v>34943</v>
          </cell>
          <cell r="G338" t="str">
            <v>A-ACTIVO</v>
          </cell>
          <cell r="H338" t="str">
            <v>&lt;NO DISPONIBLE&gt;</v>
          </cell>
          <cell r="I338">
            <v>15.04</v>
          </cell>
          <cell r="J338" t="str">
            <v>318200-DEPARTAMENTO DE BELLAS ARTES</v>
          </cell>
        </row>
        <row r="339">
          <cell r="A339">
            <v>10155</v>
          </cell>
          <cell r="B339" t="str">
            <v>FRANCO OSUNA JOSE ABRAHAM</v>
          </cell>
          <cell r="C339">
            <v>57</v>
          </cell>
          <cell r="D339" t="str">
            <v>M</v>
          </cell>
          <cell r="E339">
            <v>40196</v>
          </cell>
          <cell r="F339">
            <v>29266</v>
          </cell>
          <cell r="G339" t="str">
            <v>A-ACTIVO</v>
          </cell>
          <cell r="H339" t="str">
            <v>&lt;NO DISPONIBLE&gt;</v>
          </cell>
          <cell r="I339">
            <v>30.07</v>
          </cell>
          <cell r="J339" t="str">
            <v>317500-DEPARTAMENTO DE SOCIOLOGIA Y ADMON PUBLICA</v>
          </cell>
        </row>
        <row r="340">
          <cell r="A340">
            <v>10150</v>
          </cell>
          <cell r="B340" t="str">
            <v>FREGOSO OTERO FERNANDO ALBERTO</v>
          </cell>
          <cell r="C340">
            <v>59</v>
          </cell>
          <cell r="D340" t="str">
            <v>M</v>
          </cell>
          <cell r="E340">
            <v>40224</v>
          </cell>
          <cell r="F340">
            <v>28656</v>
          </cell>
          <cell r="G340" t="str">
            <v>A-ACTIVO</v>
          </cell>
          <cell r="H340" t="str">
            <v>&lt;NO DISPONIBLE&gt;</v>
          </cell>
          <cell r="I340">
            <v>32.020000000000003</v>
          </cell>
          <cell r="J340" t="str">
            <v>317300-DEPARTAMENTO EN DERECHO</v>
          </cell>
        </row>
        <row r="341">
          <cell r="A341">
            <v>28368</v>
          </cell>
          <cell r="B341" t="str">
            <v>FRIAS ARMENTA MARTHA</v>
          </cell>
          <cell r="C341">
            <v>50</v>
          </cell>
          <cell r="D341" t="str">
            <v>F</v>
          </cell>
          <cell r="E341">
            <v>35667</v>
          </cell>
          <cell r="F341">
            <v>35667</v>
          </cell>
          <cell r="G341" t="str">
            <v>A-ACTIVO</v>
          </cell>
          <cell r="H341" t="str">
            <v>&lt;NO DISPONIBLE&gt;</v>
          </cell>
          <cell r="I341">
            <v>13.02</v>
          </cell>
          <cell r="J341" t="str">
            <v>317300-DEPARTAMENTO EN DERECHO</v>
          </cell>
        </row>
        <row r="342">
          <cell r="A342">
            <v>29203</v>
          </cell>
          <cell r="B342" t="str">
            <v>FRIAS ARMENTA MARTIN EDUARDO</v>
          </cell>
          <cell r="C342">
            <v>39</v>
          </cell>
          <cell r="D342" t="str">
            <v>M</v>
          </cell>
          <cell r="E342">
            <v>36831</v>
          </cell>
          <cell r="F342">
            <v>36831</v>
          </cell>
          <cell r="G342" t="str">
            <v>A-ACTIVO</v>
          </cell>
          <cell r="H342" t="str">
            <v>&lt;NO DISPONIBLE&gt;</v>
          </cell>
          <cell r="I342">
            <v>10.02</v>
          </cell>
          <cell r="J342" t="str">
            <v>315400-DEPARTAMENTO DE MATEMATICAS</v>
          </cell>
        </row>
        <row r="343">
          <cell r="A343">
            <v>26583</v>
          </cell>
          <cell r="B343" t="str">
            <v>FUENTES FIERRO AQUILES</v>
          </cell>
          <cell r="C343">
            <v>50</v>
          </cell>
          <cell r="D343" t="str">
            <v>M</v>
          </cell>
          <cell r="E343">
            <v>34008</v>
          </cell>
          <cell r="F343">
            <v>34008</v>
          </cell>
          <cell r="G343" t="str">
            <v>A-ACTIVO</v>
          </cell>
          <cell r="H343" t="str">
            <v>&lt;NO DISPONIBLE&gt;</v>
          </cell>
          <cell r="I343">
            <v>17.11</v>
          </cell>
          <cell r="J343" t="str">
            <v>317400-DEPARTAMENTO DE PSICOLOGIA Y CS DE LA COMUNICACION</v>
          </cell>
        </row>
        <row r="344">
          <cell r="A344">
            <v>23271</v>
          </cell>
          <cell r="B344" t="str">
            <v>FUENTES FIERRO FERNANDO</v>
          </cell>
          <cell r="C344">
            <v>53</v>
          </cell>
          <cell r="D344" t="str">
            <v>M</v>
          </cell>
          <cell r="E344">
            <v>32066</v>
          </cell>
          <cell r="F344">
            <v>32066</v>
          </cell>
          <cell r="G344" t="str">
            <v>A-ACTIVO</v>
          </cell>
          <cell r="H344" t="str">
            <v>&lt;NO DISPONIBLE&gt;</v>
          </cell>
          <cell r="I344">
            <v>23.04</v>
          </cell>
          <cell r="J344" t="str">
            <v>317400-DEPARTAMENTO DE PSICOLOGIA Y CS DE LA COMUNICACION</v>
          </cell>
        </row>
        <row r="345">
          <cell r="A345">
            <v>21408</v>
          </cell>
          <cell r="B345" t="str">
            <v>FUENTES NAVARRO LUIS ALFREDO</v>
          </cell>
          <cell r="C345">
            <v>60</v>
          </cell>
          <cell r="D345" t="str">
            <v>M</v>
          </cell>
          <cell r="E345">
            <v>30727</v>
          </cell>
          <cell r="F345">
            <v>30727</v>
          </cell>
          <cell r="G345" t="str">
            <v>A-ACTIVO</v>
          </cell>
          <cell r="H345" t="str">
            <v>&lt;NO DISPONIBLE&gt;</v>
          </cell>
          <cell r="I345">
            <v>26.07</v>
          </cell>
          <cell r="J345" t="str">
            <v>317400-DEPARTAMENTO DE PSICOLOGIA Y CS DE LA COMUNICACION</v>
          </cell>
        </row>
        <row r="346">
          <cell r="A346">
            <v>28791</v>
          </cell>
          <cell r="B346" t="str">
            <v>GAITAN OSORIO LUIS RICARDO</v>
          </cell>
          <cell r="C346">
            <v>51</v>
          </cell>
          <cell r="D346" t="str">
            <v>M</v>
          </cell>
          <cell r="E346">
            <v>40283</v>
          </cell>
          <cell r="F346">
            <v>36185</v>
          </cell>
          <cell r="G346" t="str">
            <v>A-ACTIVO</v>
          </cell>
          <cell r="H346" t="str">
            <v>&lt;NO DISPONIBLE&gt;</v>
          </cell>
          <cell r="I346">
            <v>11.1</v>
          </cell>
          <cell r="J346" t="str">
            <v>318200-DEPARTAMENTO DE BELLAS ARTES</v>
          </cell>
        </row>
        <row r="347">
          <cell r="A347">
            <v>10239</v>
          </cell>
          <cell r="B347" t="str">
            <v>GALAVIZ MORENO SAMUEL</v>
          </cell>
          <cell r="C347">
            <v>53</v>
          </cell>
          <cell r="D347" t="str">
            <v>M</v>
          </cell>
          <cell r="E347">
            <v>36549</v>
          </cell>
          <cell r="F347">
            <v>35667</v>
          </cell>
          <cell r="G347" t="str">
            <v>L9-LICENCIA POR NOMBRAMIENTO ADMVO.</v>
          </cell>
          <cell r="H347" t="str">
            <v>&lt;NO DISPONIBLE&gt;</v>
          </cell>
          <cell r="I347">
            <v>27.02</v>
          </cell>
          <cell r="J347" t="str">
            <v>313300-DEPARTAMENTO DE CS. QUIMICO BIOLOGICAS</v>
          </cell>
        </row>
        <row r="348">
          <cell r="A348">
            <v>27720</v>
          </cell>
          <cell r="B348" t="str">
            <v>GALAZ SANCHEZ MARIA GUADALUPE</v>
          </cell>
          <cell r="C348">
            <v>43</v>
          </cell>
          <cell r="D348" t="str">
            <v>F</v>
          </cell>
          <cell r="E348">
            <v>38733</v>
          </cell>
          <cell r="F348">
            <v>34939</v>
          </cell>
          <cell r="G348" t="str">
            <v>A-ACTIVO</v>
          </cell>
          <cell r="H348" t="str">
            <v>&lt;NO DISPONIBLE&gt;</v>
          </cell>
          <cell r="I348">
            <v>15.04</v>
          </cell>
          <cell r="J348" t="str">
            <v>313400-DEPARTAMENTO DE ENFERMERIA</v>
          </cell>
        </row>
        <row r="349">
          <cell r="A349">
            <v>10310</v>
          </cell>
          <cell r="B349" t="str">
            <v>GALINDO DUARTE FABIAN HEBERTO</v>
          </cell>
          <cell r="C349">
            <v>61</v>
          </cell>
          <cell r="D349" t="str">
            <v>M</v>
          </cell>
          <cell r="E349">
            <v>30042</v>
          </cell>
          <cell r="F349">
            <v>30042</v>
          </cell>
          <cell r="G349" t="str">
            <v>A-ACTIVO</v>
          </cell>
          <cell r="H349" t="str">
            <v>&lt;NO DISPONIBLE&gt;</v>
          </cell>
          <cell r="I349">
            <v>28.08</v>
          </cell>
          <cell r="J349" t="str">
            <v>314400-DEPARTAMENTO DE ECONOMIA</v>
          </cell>
        </row>
        <row r="350">
          <cell r="A350">
            <v>22174</v>
          </cell>
          <cell r="B350" t="str">
            <v>GALINDO LOPEZ LUZ BERTILA</v>
          </cell>
          <cell r="C350">
            <v>58</v>
          </cell>
          <cell r="D350" t="str">
            <v>F</v>
          </cell>
          <cell r="E350">
            <v>35298</v>
          </cell>
          <cell r="F350">
            <v>35298</v>
          </cell>
          <cell r="G350" t="str">
            <v>A-ACTIVO</v>
          </cell>
          <cell r="H350" t="str">
            <v>&lt;NO DISPONIBLE&gt;</v>
          </cell>
          <cell r="I350">
            <v>22.02</v>
          </cell>
          <cell r="J350" t="str">
            <v>317200-DEPARTAMENTO DE HISTORIA Y ANTROPOLOGIA</v>
          </cell>
        </row>
        <row r="351">
          <cell r="A351">
            <v>22243</v>
          </cell>
          <cell r="B351" t="str">
            <v>GALINDO ROMERO ADELINA</v>
          </cell>
          <cell r="C351">
            <v>56</v>
          </cell>
          <cell r="D351" t="str">
            <v>F</v>
          </cell>
          <cell r="E351">
            <v>31427</v>
          </cell>
          <cell r="F351">
            <v>31427</v>
          </cell>
          <cell r="G351" t="str">
            <v>A-ACTIVO</v>
          </cell>
          <cell r="H351" t="str">
            <v>&lt;NO DISPONIBLE&gt;</v>
          </cell>
          <cell r="I351">
            <v>24.11</v>
          </cell>
          <cell r="J351" t="str">
            <v>317300-DEPARTAMENTO EN DERECHO</v>
          </cell>
        </row>
        <row r="352">
          <cell r="A352">
            <v>10316</v>
          </cell>
          <cell r="B352" t="str">
            <v>GALVAN PARRA RAUL EMILIO</v>
          </cell>
          <cell r="C352">
            <v>61</v>
          </cell>
          <cell r="D352" t="str">
            <v>M</v>
          </cell>
          <cell r="E352">
            <v>33840</v>
          </cell>
          <cell r="F352">
            <v>33840</v>
          </cell>
          <cell r="G352" t="str">
            <v>A-ACTIVO</v>
          </cell>
          <cell r="H352" t="str">
            <v>&lt;NO DISPONIBLE&gt;</v>
          </cell>
          <cell r="I352">
            <v>17.04</v>
          </cell>
          <cell r="J352" t="str">
            <v>314300-DEPARTAMENTO DE CONTABILIDAD</v>
          </cell>
        </row>
        <row r="353">
          <cell r="A353">
            <v>23054</v>
          </cell>
          <cell r="B353" t="str">
            <v>GALVEZ ANDRADE JUAN MANUEL</v>
          </cell>
          <cell r="C353">
            <v>50</v>
          </cell>
          <cell r="D353" t="str">
            <v>M</v>
          </cell>
          <cell r="E353">
            <v>38869</v>
          </cell>
          <cell r="F353">
            <v>31874</v>
          </cell>
          <cell r="G353" t="str">
            <v>A-ACTIVO</v>
          </cell>
          <cell r="H353" t="str">
            <v>&lt;NO DISPONIBLE&gt;</v>
          </cell>
          <cell r="I353">
            <v>23.09</v>
          </cell>
          <cell r="J353" t="str">
            <v>317500-DEPARTAMENTO DE SOCIOLOGIA Y ADMON PUBLICA</v>
          </cell>
        </row>
        <row r="354">
          <cell r="A354">
            <v>10320</v>
          </cell>
          <cell r="B354" t="str">
            <v>GALVEZ ESPARZA MARIA ELENA</v>
          </cell>
          <cell r="C354">
            <v>56</v>
          </cell>
          <cell r="D354" t="str">
            <v>F</v>
          </cell>
          <cell r="E354">
            <v>38733</v>
          </cell>
          <cell r="F354">
            <v>26799</v>
          </cell>
          <cell r="G354" t="str">
            <v>A-ACTIVO</v>
          </cell>
          <cell r="H354" t="str">
            <v>&lt;NO DISPONIBLE&gt;</v>
          </cell>
          <cell r="I354">
            <v>37.020000000000003</v>
          </cell>
          <cell r="J354" t="str">
            <v>317300-DEPARTAMENTO EN DERECHO</v>
          </cell>
        </row>
        <row r="355">
          <cell r="A355">
            <v>30174</v>
          </cell>
          <cell r="B355" t="str">
            <v>GALVEZ RUIZ JUAN CARLOS</v>
          </cell>
          <cell r="C355">
            <v>36</v>
          </cell>
          <cell r="D355" t="str">
            <v>M</v>
          </cell>
          <cell r="E355">
            <v>38215</v>
          </cell>
          <cell r="F355">
            <v>38215</v>
          </cell>
          <cell r="G355" t="str">
            <v>A-ACTIVO</v>
          </cell>
          <cell r="H355" t="str">
            <v>&lt;NO DISPONIBLE&gt;</v>
          </cell>
          <cell r="I355">
            <v>6.04</v>
          </cell>
          <cell r="J355" t="str">
            <v>313300-DEPARTAMENTO DE CS. QUIMICO BIOLOGICAS</v>
          </cell>
        </row>
        <row r="356">
          <cell r="A356">
            <v>29456</v>
          </cell>
          <cell r="B356" t="str">
            <v>GAMEZ CORRALES ROGELIO</v>
          </cell>
          <cell r="C356">
            <v>42</v>
          </cell>
          <cell r="D356" t="str">
            <v>M</v>
          </cell>
          <cell r="E356">
            <v>37123</v>
          </cell>
          <cell r="F356">
            <v>37123</v>
          </cell>
          <cell r="G356" t="str">
            <v>A-ACTIVO</v>
          </cell>
          <cell r="H356" t="str">
            <v>&lt;NO DISPONIBLE&gt;</v>
          </cell>
          <cell r="I356">
            <v>9.0399999999999991</v>
          </cell>
          <cell r="J356" t="str">
            <v>315200-DEPARTAMENTO DE FISICA</v>
          </cell>
        </row>
        <row r="357">
          <cell r="A357">
            <v>10401</v>
          </cell>
          <cell r="B357" t="str">
            <v>GAMEZ MEZA NOHEMI</v>
          </cell>
          <cell r="C357">
            <v>52</v>
          </cell>
          <cell r="D357" t="str">
            <v>F</v>
          </cell>
          <cell r="E357">
            <v>30086</v>
          </cell>
          <cell r="F357">
            <v>30086</v>
          </cell>
          <cell r="G357" t="str">
            <v>A-ACTIVO</v>
          </cell>
          <cell r="H357" t="str">
            <v>&lt;NO DISPONIBLE&gt;</v>
          </cell>
          <cell r="I357">
            <v>28.03</v>
          </cell>
          <cell r="J357" t="str">
            <v>313500-DEPARTAMENTO DE INVESTIGACIONES CIENTIFICAS Y TEC.</v>
          </cell>
        </row>
        <row r="358">
          <cell r="A358">
            <v>10440</v>
          </cell>
          <cell r="B358" t="str">
            <v>GAMEZ ROMERO FRANCISCO JAVIER</v>
          </cell>
          <cell r="C358">
            <v>55</v>
          </cell>
          <cell r="D358" t="str">
            <v>M</v>
          </cell>
          <cell r="E358">
            <v>27865</v>
          </cell>
          <cell r="F358">
            <v>27865</v>
          </cell>
          <cell r="G358" t="str">
            <v>A-ACTIVO</v>
          </cell>
          <cell r="H358" t="str">
            <v>&lt;NO DISPONIBLE&gt;</v>
          </cell>
          <cell r="I358">
            <v>34.04</v>
          </cell>
          <cell r="J358" t="str">
            <v>313200-DEPARTAMENTO DE AGRICULTURA</v>
          </cell>
        </row>
        <row r="359">
          <cell r="A359">
            <v>24979</v>
          </cell>
          <cell r="B359" t="str">
            <v>GARCIA ALEGRIA ALEJANDRO MONSERRAT</v>
          </cell>
          <cell r="C359">
            <v>49</v>
          </cell>
          <cell r="D359" t="str">
            <v>M</v>
          </cell>
          <cell r="E359">
            <v>38733</v>
          </cell>
          <cell r="F359">
            <v>33273</v>
          </cell>
          <cell r="G359" t="str">
            <v>A-ACTIVO</v>
          </cell>
          <cell r="H359" t="str">
            <v>&lt;NO DISPONIBLE&gt;</v>
          </cell>
          <cell r="I359">
            <v>20.07</v>
          </cell>
          <cell r="J359" t="str">
            <v>313300-DEPARTAMENTO DE CS. QUIMICO BIOLOGICAS</v>
          </cell>
        </row>
        <row r="360">
          <cell r="A360">
            <v>22777</v>
          </cell>
          <cell r="B360" t="str">
            <v>GARCIA ALVARADO MARTIN GILDARDO</v>
          </cell>
          <cell r="C360">
            <v>48</v>
          </cell>
          <cell r="D360" t="str">
            <v>M</v>
          </cell>
          <cell r="E360">
            <v>31670</v>
          </cell>
          <cell r="F360">
            <v>31670</v>
          </cell>
          <cell r="G360" t="str">
            <v>A-ACTIVO</v>
          </cell>
          <cell r="H360" t="str">
            <v>&lt;NO DISPONIBLE&gt;</v>
          </cell>
          <cell r="I360">
            <v>24.04</v>
          </cell>
          <cell r="J360" t="str">
            <v>315400-DEPARTAMENTO DE MATEMATICAS</v>
          </cell>
        </row>
        <row r="361">
          <cell r="A361">
            <v>22892</v>
          </cell>
          <cell r="B361" t="str">
            <v>GARCIA ARVIZU JESUS FERNANDO</v>
          </cell>
          <cell r="C361">
            <v>49</v>
          </cell>
          <cell r="D361" t="str">
            <v>M</v>
          </cell>
          <cell r="E361">
            <v>31717</v>
          </cell>
          <cell r="F361">
            <v>31717</v>
          </cell>
          <cell r="G361" t="str">
            <v>A-ACTIVO</v>
          </cell>
          <cell r="H361" t="str">
            <v>&lt;NO DISPONIBLE&gt;</v>
          </cell>
          <cell r="I361">
            <v>24</v>
          </cell>
          <cell r="J361" t="str">
            <v>316200-DEPARTAMENTO DE INGENIERIA CIVIL Y MINAS</v>
          </cell>
        </row>
        <row r="362">
          <cell r="A362">
            <v>30262</v>
          </cell>
          <cell r="B362" t="str">
            <v>GARCIA BOJORQUEZ MARIO ALEJANDRO</v>
          </cell>
          <cell r="C362">
            <v>32</v>
          </cell>
          <cell r="D362" t="str">
            <v>M</v>
          </cell>
          <cell r="E362">
            <v>38733</v>
          </cell>
          <cell r="F362">
            <v>38292</v>
          </cell>
          <cell r="G362" t="str">
            <v>A-ACTIVO</v>
          </cell>
          <cell r="H362" t="str">
            <v>&lt;NO DISPONIBLE&gt;</v>
          </cell>
          <cell r="I362">
            <v>6.02</v>
          </cell>
          <cell r="J362" t="str">
            <v>316200-DEPARTAMENTO DE INGENIERIA CIVIL Y MINAS</v>
          </cell>
        </row>
        <row r="363">
          <cell r="A363">
            <v>23356</v>
          </cell>
          <cell r="B363" t="str">
            <v>GARCIA CANEDO ALMA ILIANA</v>
          </cell>
          <cell r="C363">
            <v>45</v>
          </cell>
          <cell r="D363" t="str">
            <v>F</v>
          </cell>
          <cell r="E363">
            <v>40087</v>
          </cell>
          <cell r="F363">
            <v>35101</v>
          </cell>
          <cell r="G363" t="str">
            <v>A-ACTIVO</v>
          </cell>
          <cell r="H363" t="str">
            <v>&lt;NO DISPONIBLE&gt;</v>
          </cell>
          <cell r="I363">
            <v>23.05</v>
          </cell>
          <cell r="J363" t="str">
            <v>314300-DEPARTAMENTO DE CONTABILIDAD</v>
          </cell>
        </row>
        <row r="364">
          <cell r="A364">
            <v>23017</v>
          </cell>
          <cell r="B364" t="str">
            <v>GARCIA DE LEON PEÑUÑURI ARMINDA GUADALUPE</v>
          </cell>
          <cell r="C364">
            <v>54</v>
          </cell>
          <cell r="D364" t="str">
            <v>F</v>
          </cell>
          <cell r="E364">
            <v>31868</v>
          </cell>
          <cell r="F364">
            <v>31868</v>
          </cell>
          <cell r="G364" t="str">
            <v>L9-LICENCIA POR NOMBRAMIENTO ADMVO.</v>
          </cell>
          <cell r="H364" t="str">
            <v>&lt;NO DISPONIBLE&gt;</v>
          </cell>
          <cell r="I364">
            <v>22.07</v>
          </cell>
          <cell r="J364" t="str">
            <v>314400-DEPARTAMENTO DE ECONOMIA</v>
          </cell>
        </row>
        <row r="365">
          <cell r="A365">
            <v>10550</v>
          </cell>
          <cell r="B365" t="str">
            <v>GARCIA DURAN FRANCISCO CANDIDO</v>
          </cell>
          <cell r="C365">
            <v>54</v>
          </cell>
          <cell r="D365" t="str">
            <v>M</v>
          </cell>
          <cell r="E365">
            <v>29387</v>
          </cell>
          <cell r="F365">
            <v>29387</v>
          </cell>
          <cell r="G365" t="str">
            <v>A-ACTIVO</v>
          </cell>
          <cell r="H365" t="str">
            <v>&lt;NO DISPONIBLE&gt;</v>
          </cell>
          <cell r="I365">
            <v>30.02</v>
          </cell>
          <cell r="J365" t="str">
            <v>315400-DEPARTAMENTO DE MATEMATICAS</v>
          </cell>
        </row>
        <row r="366">
          <cell r="A366">
            <v>30195</v>
          </cell>
          <cell r="B366" t="str">
            <v>GARCIA FIGUEROA ANA MARCELA</v>
          </cell>
          <cell r="C366">
            <v>44</v>
          </cell>
          <cell r="D366" t="str">
            <v>F</v>
          </cell>
          <cell r="E366">
            <v>39873</v>
          </cell>
          <cell r="F366">
            <v>38215</v>
          </cell>
          <cell r="G366" t="str">
            <v>A-ACTIVO</v>
          </cell>
          <cell r="H366" t="str">
            <v>&lt;NO DISPONIBLE&gt;</v>
          </cell>
          <cell r="I366">
            <v>6.04</v>
          </cell>
          <cell r="J366" t="str">
            <v>318200-DEPARTAMENTO DE BELLAS ARTES</v>
          </cell>
        </row>
        <row r="367">
          <cell r="A367">
            <v>31368</v>
          </cell>
          <cell r="B367" t="str">
            <v>GARCIA GUTIERREZ RAFAEL</v>
          </cell>
          <cell r="C367">
            <v>45</v>
          </cell>
          <cell r="D367" t="str">
            <v>M</v>
          </cell>
          <cell r="E367">
            <v>40194</v>
          </cell>
          <cell r="F367">
            <v>39692</v>
          </cell>
          <cell r="G367" t="str">
            <v>A-ACTIVO</v>
          </cell>
          <cell r="H367" t="str">
            <v>&lt;NO DISPONIBLE&gt;</v>
          </cell>
          <cell r="I367">
            <v>2.0099999999999998</v>
          </cell>
          <cell r="J367" t="str">
            <v>315500-DEPARTAMENTO DE INVESTIGACION EN FISICA</v>
          </cell>
        </row>
        <row r="368">
          <cell r="A368">
            <v>22882</v>
          </cell>
          <cell r="B368" t="str">
            <v>GARCIA HERNANDEZ FIDEL</v>
          </cell>
          <cell r="C368">
            <v>47</v>
          </cell>
          <cell r="D368" t="str">
            <v>M</v>
          </cell>
          <cell r="E368">
            <v>31717</v>
          </cell>
          <cell r="F368">
            <v>31717</v>
          </cell>
          <cell r="G368" t="str">
            <v>A-ACTIVO</v>
          </cell>
          <cell r="H368" t="str">
            <v>&lt;NO DISPONIBLE&gt;</v>
          </cell>
          <cell r="I368">
            <v>23.02</v>
          </cell>
          <cell r="J368" t="str">
            <v>316200-DEPARTAMENTO DE INGENIERIA CIVIL Y MINAS</v>
          </cell>
        </row>
        <row r="369">
          <cell r="A369">
            <v>31079</v>
          </cell>
          <cell r="B369" t="str">
            <v>GARCIA JUAREZ ALEJANDRO</v>
          </cell>
          <cell r="C369">
            <v>38</v>
          </cell>
          <cell r="D369" t="str">
            <v>M</v>
          </cell>
          <cell r="E369">
            <v>39461</v>
          </cell>
          <cell r="F369">
            <v>39461</v>
          </cell>
          <cell r="G369" t="str">
            <v>A-ACTIVO</v>
          </cell>
          <cell r="H369" t="str">
            <v>&lt;NO DISPONIBLE&gt;</v>
          </cell>
          <cell r="I369">
            <v>2.11</v>
          </cell>
          <cell r="J369" t="str">
            <v>315500-DEPARTAMENTO DE INVESTIGACION EN FISICA</v>
          </cell>
        </row>
        <row r="370">
          <cell r="A370">
            <v>23438</v>
          </cell>
          <cell r="B370" t="str">
            <v>GARCIA LLAMAS RAUL</v>
          </cell>
          <cell r="C370">
            <v>46</v>
          </cell>
          <cell r="D370" t="str">
            <v>M</v>
          </cell>
          <cell r="E370">
            <v>32237</v>
          </cell>
          <cell r="F370">
            <v>32237</v>
          </cell>
          <cell r="G370" t="str">
            <v>A-ACTIVO</v>
          </cell>
          <cell r="H370" t="str">
            <v>&lt;NO DISPONIBLE&gt;</v>
          </cell>
          <cell r="I370">
            <v>23.01</v>
          </cell>
          <cell r="J370" t="str">
            <v>315500-DEPARTAMENTO DE INVESTIGACION EN FISICA</v>
          </cell>
        </row>
        <row r="371">
          <cell r="A371">
            <v>29869</v>
          </cell>
          <cell r="B371" t="str">
            <v>GARCIA MIRELES GABRIEL ALBERTO</v>
          </cell>
          <cell r="C371">
            <v>42</v>
          </cell>
          <cell r="D371" t="str">
            <v>M</v>
          </cell>
          <cell r="E371">
            <v>38750</v>
          </cell>
          <cell r="F371">
            <v>37634</v>
          </cell>
          <cell r="G371" t="str">
            <v>D-ACADÉMICO BECADO</v>
          </cell>
          <cell r="H371" t="str">
            <v>BECA</v>
          </cell>
          <cell r="I371">
            <v>7.11</v>
          </cell>
          <cell r="J371" t="str">
            <v>315400-DEPARTAMENTO DE MATEMATICAS</v>
          </cell>
        </row>
        <row r="372">
          <cell r="A372">
            <v>24404</v>
          </cell>
          <cell r="B372" t="str">
            <v>GARCIA MORAGA MARIA DEL CARMEN</v>
          </cell>
          <cell r="C372">
            <v>44</v>
          </cell>
          <cell r="D372" t="str">
            <v>F</v>
          </cell>
          <cell r="E372">
            <v>40072</v>
          </cell>
          <cell r="F372">
            <v>36412</v>
          </cell>
          <cell r="G372" t="str">
            <v>A-ACTIVO</v>
          </cell>
          <cell r="H372" t="str">
            <v>&lt;NO DISPONIBLE&gt;</v>
          </cell>
          <cell r="I372">
            <v>10</v>
          </cell>
          <cell r="J372" t="str">
            <v>413300-DEPARTAMENTO DE CS. QUIMICO BIOLOGICAS Y AGRICOLAS</v>
          </cell>
        </row>
        <row r="373">
          <cell r="A373">
            <v>25737</v>
          </cell>
          <cell r="B373" t="str">
            <v>GARCIA MORENO ISABEL</v>
          </cell>
          <cell r="C373">
            <v>45</v>
          </cell>
          <cell r="D373" t="str">
            <v>F</v>
          </cell>
          <cell r="E373">
            <v>33273</v>
          </cell>
          <cell r="F373">
            <v>33273</v>
          </cell>
          <cell r="G373" t="str">
            <v>A-ACTIVO</v>
          </cell>
          <cell r="H373" t="str">
            <v>&lt;NO DISPONIBLE&gt;</v>
          </cell>
          <cell r="I373">
            <v>19.09</v>
          </cell>
          <cell r="J373" t="str">
            <v>314300-DEPARTAMENTO DE CONTABILIDAD</v>
          </cell>
        </row>
        <row r="374">
          <cell r="A374">
            <v>22823</v>
          </cell>
          <cell r="B374" t="str">
            <v>GARCIA NAVARRETE GILBERTO</v>
          </cell>
          <cell r="C374">
            <v>51</v>
          </cell>
          <cell r="D374" t="str">
            <v>M</v>
          </cell>
          <cell r="E374">
            <v>31673</v>
          </cell>
          <cell r="F374">
            <v>31673</v>
          </cell>
          <cell r="G374" t="str">
            <v>A-ACTIVO</v>
          </cell>
          <cell r="H374" t="str">
            <v>&lt;NO DISPONIBLE&gt;</v>
          </cell>
          <cell r="I374">
            <v>24.03</v>
          </cell>
          <cell r="J374" t="str">
            <v>316400-DEPARTAMENTO DE INGENIERIA QUIMICA Y METALURGIA</v>
          </cell>
        </row>
        <row r="375">
          <cell r="A375">
            <v>25992</v>
          </cell>
          <cell r="B375" t="str">
            <v>GARCIA NOGALES JOSE JESUS</v>
          </cell>
          <cell r="C375">
            <v>71</v>
          </cell>
          <cell r="D375" t="str">
            <v>M</v>
          </cell>
          <cell r="E375">
            <v>33651</v>
          </cell>
          <cell r="F375">
            <v>33651</v>
          </cell>
          <cell r="G375" t="str">
            <v>A-ACTIVO</v>
          </cell>
          <cell r="H375" t="str">
            <v>&lt;NO DISPONIBLE&gt;</v>
          </cell>
          <cell r="I375">
            <v>18.100000000000001</v>
          </cell>
          <cell r="J375" t="str">
            <v>413300-DEPARTAMENTO DE CS. QUIMICO BIOLOGICAS Y AGRICOLAS</v>
          </cell>
        </row>
        <row r="376">
          <cell r="A376">
            <v>29304</v>
          </cell>
          <cell r="B376" t="str">
            <v>GARCIA OCHOA JUAN JOSE</v>
          </cell>
          <cell r="C376">
            <v>46</v>
          </cell>
          <cell r="D376" t="str">
            <v>M</v>
          </cell>
          <cell r="E376">
            <v>36969</v>
          </cell>
          <cell r="F376">
            <v>36969</v>
          </cell>
          <cell r="G376" t="str">
            <v>A-ACTIVO</v>
          </cell>
          <cell r="H376" t="str">
            <v>&lt;NO DISPONIBLE&gt;</v>
          </cell>
          <cell r="I376">
            <v>9.09</v>
          </cell>
          <cell r="J376" t="str">
            <v>513300-DEPARTAMENTO DE FISICA MATEMATICAS E INGENIERIA</v>
          </cell>
        </row>
        <row r="377">
          <cell r="A377">
            <v>23240</v>
          </cell>
          <cell r="B377" t="str">
            <v>GARCIA ORTEGA LEOPOLDO EDUARDO</v>
          </cell>
          <cell r="C377">
            <v>51</v>
          </cell>
          <cell r="D377" t="str">
            <v>M</v>
          </cell>
          <cell r="E377">
            <v>32034</v>
          </cell>
          <cell r="F377">
            <v>32034</v>
          </cell>
          <cell r="G377" t="str">
            <v>D-ACADÉMICO BECADO</v>
          </cell>
          <cell r="H377" t="str">
            <v>BECA</v>
          </cell>
          <cell r="I377">
            <v>23.03</v>
          </cell>
          <cell r="J377" t="str">
            <v>317200-DEPARTAMENTO DE HISTORIA Y ANTROPOLOGIA</v>
          </cell>
        </row>
        <row r="378">
          <cell r="A378">
            <v>10611</v>
          </cell>
          <cell r="B378" t="str">
            <v>GARCIA PEREZ LUIS ENRIQUE RAMON</v>
          </cell>
          <cell r="C378">
            <v>73</v>
          </cell>
          <cell r="D378" t="str">
            <v>M</v>
          </cell>
          <cell r="E378">
            <v>23816</v>
          </cell>
          <cell r="F378">
            <v>23816</v>
          </cell>
          <cell r="G378" t="str">
            <v>A-ACTIVO</v>
          </cell>
          <cell r="H378" t="str">
            <v>&lt;NO DISPONIBLE&gt;</v>
          </cell>
          <cell r="I378">
            <v>45.09</v>
          </cell>
          <cell r="J378" t="str">
            <v>318200-DEPARTAMENTO DE BELLAS ARTES</v>
          </cell>
        </row>
        <row r="379">
          <cell r="A379">
            <v>10667</v>
          </cell>
          <cell r="B379" t="str">
            <v>GARCIA RAMIREZ JESUS ANTONIO</v>
          </cell>
          <cell r="C379">
            <v>57</v>
          </cell>
          <cell r="D379" t="str">
            <v>M</v>
          </cell>
          <cell r="E379">
            <v>29782</v>
          </cell>
          <cell r="F379">
            <v>29782</v>
          </cell>
          <cell r="G379" t="str">
            <v>A-ACTIVO</v>
          </cell>
          <cell r="H379" t="str">
            <v>&lt;NO DISPONIBLE&gt;</v>
          </cell>
          <cell r="I379">
            <v>29.05</v>
          </cell>
          <cell r="J379" t="str">
            <v>317500-DEPARTAMENTO DE SOCIOLOGIA Y ADMON PUBLICA</v>
          </cell>
        </row>
        <row r="380">
          <cell r="A380">
            <v>22260</v>
          </cell>
          <cell r="B380" t="str">
            <v>GARCIA RAMIREZ LUPE MARIA</v>
          </cell>
          <cell r="C380">
            <v>58</v>
          </cell>
          <cell r="D380" t="str">
            <v>F</v>
          </cell>
          <cell r="E380">
            <v>39307</v>
          </cell>
          <cell r="F380">
            <v>31427</v>
          </cell>
          <cell r="G380" t="str">
            <v>A-ACTIVO</v>
          </cell>
          <cell r="H380" t="str">
            <v>&lt;NO DISPONIBLE&gt;</v>
          </cell>
          <cell r="I380">
            <v>24.09</v>
          </cell>
          <cell r="J380" t="str">
            <v>512200-DEPARTAMENTO DE ECONOMICO ADMINISTRATIVO</v>
          </cell>
        </row>
        <row r="381">
          <cell r="A381">
            <v>22139</v>
          </cell>
          <cell r="B381" t="str">
            <v>GARCIA RUIZ JOSE LUIS</v>
          </cell>
          <cell r="C381">
            <v>52</v>
          </cell>
          <cell r="D381" t="str">
            <v>M</v>
          </cell>
          <cell r="E381">
            <v>37634</v>
          </cell>
          <cell r="F381">
            <v>29967</v>
          </cell>
          <cell r="G381" t="str">
            <v>L9-LICENCIA POR NOMBRAMIENTO ADMVO.</v>
          </cell>
          <cell r="H381" t="str">
            <v>&lt;NO DISPONIBLE&gt;</v>
          </cell>
          <cell r="I381">
            <v>28.11</v>
          </cell>
          <cell r="J381" t="str">
            <v>316400-DEPARTAMENTO DE INGENIERIA QUIMICA Y METALURGIA</v>
          </cell>
        </row>
        <row r="382">
          <cell r="A382">
            <v>10714</v>
          </cell>
          <cell r="B382" t="str">
            <v>GARCIA SAAVEDRA JOSE DAVID</v>
          </cell>
          <cell r="C382">
            <v>68</v>
          </cell>
          <cell r="D382" t="str">
            <v>M</v>
          </cell>
          <cell r="E382">
            <v>30756</v>
          </cell>
          <cell r="F382">
            <v>30756</v>
          </cell>
          <cell r="G382" t="str">
            <v>S-AÑO SABATICO</v>
          </cell>
          <cell r="H382" t="str">
            <v>&lt;NO DISPONIBLE&gt;</v>
          </cell>
          <cell r="I382">
            <v>27.1</v>
          </cell>
          <cell r="J382" t="str">
            <v>317300-DEPARTAMENTO EN DERECHO</v>
          </cell>
        </row>
        <row r="383">
          <cell r="A383">
            <v>24234</v>
          </cell>
          <cell r="B383" t="str">
            <v>GARCIA SOTELO FRANCISCO</v>
          </cell>
          <cell r="C383">
            <v>42</v>
          </cell>
          <cell r="D383" t="str">
            <v>M</v>
          </cell>
          <cell r="E383">
            <v>32614</v>
          </cell>
          <cell r="F383">
            <v>32614</v>
          </cell>
          <cell r="G383" t="str">
            <v>A-ACTIVO</v>
          </cell>
          <cell r="H383" t="str">
            <v>&lt;NO DISPONIBLE&gt;</v>
          </cell>
          <cell r="I383">
            <v>21.08</v>
          </cell>
          <cell r="J383" t="str">
            <v>313200-DEPARTAMENTO DE AGRICULTURA</v>
          </cell>
        </row>
        <row r="384">
          <cell r="A384">
            <v>31619</v>
          </cell>
          <cell r="B384" t="str">
            <v>GARCÍA VILLA MIRIAM DENISSE</v>
          </cell>
          <cell r="C384">
            <v>27</v>
          </cell>
          <cell r="D384" t="str">
            <v>F</v>
          </cell>
          <cell r="E384">
            <v>40099</v>
          </cell>
          <cell r="F384">
            <v>40099</v>
          </cell>
          <cell r="G384" t="str">
            <v>A-ACTIVO</v>
          </cell>
          <cell r="H384" t="str">
            <v>&lt;NO DISPONIBLE&gt;</v>
          </cell>
          <cell r="I384">
            <v>1</v>
          </cell>
          <cell r="J384" t="str">
            <v>313700-DEPARTAMENTO DE MEDICINA Y CS. DE LA SALUD</v>
          </cell>
        </row>
        <row r="385">
          <cell r="A385">
            <v>22314</v>
          </cell>
          <cell r="B385" t="str">
            <v>GARCIA ZAMACONA GUILLERMO</v>
          </cell>
          <cell r="C385">
            <v>62</v>
          </cell>
          <cell r="D385" t="str">
            <v>M</v>
          </cell>
          <cell r="E385">
            <v>32066</v>
          </cell>
          <cell r="F385">
            <v>32066</v>
          </cell>
          <cell r="G385" t="str">
            <v>A-ACTIVO</v>
          </cell>
          <cell r="H385" t="str">
            <v>&lt;NO DISPONIBLE&gt;</v>
          </cell>
          <cell r="I385">
            <v>23.09</v>
          </cell>
          <cell r="J385" t="str">
            <v>317200-DEPARTAMENTO DE HISTORIA Y ANTROPOLOGIA</v>
          </cell>
        </row>
        <row r="386">
          <cell r="A386">
            <v>23077</v>
          </cell>
          <cell r="B386" t="str">
            <v>GARIBALDI ACOSTA LYDIA CONCEPCION</v>
          </cell>
          <cell r="C386">
            <v>46</v>
          </cell>
          <cell r="D386" t="str">
            <v>F</v>
          </cell>
          <cell r="E386">
            <v>31868</v>
          </cell>
          <cell r="F386">
            <v>31868</v>
          </cell>
          <cell r="G386" t="str">
            <v>A-ACTIVO</v>
          </cell>
          <cell r="H386" t="str">
            <v>&lt;NO DISPONIBLE&gt;</v>
          </cell>
          <cell r="I386">
            <v>23.09</v>
          </cell>
          <cell r="J386" t="str">
            <v>317400-DEPARTAMENTO DE PSICOLOGIA Y CS DE LA COMUNICACION</v>
          </cell>
        </row>
        <row r="387">
          <cell r="A387">
            <v>23087</v>
          </cell>
          <cell r="B387" t="str">
            <v>GARIBAY ESCOBAR ADRIANA</v>
          </cell>
          <cell r="C387">
            <v>50</v>
          </cell>
          <cell r="D387" t="str">
            <v>F</v>
          </cell>
          <cell r="E387">
            <v>31887</v>
          </cell>
          <cell r="F387">
            <v>31887</v>
          </cell>
          <cell r="G387" t="str">
            <v>A-ACTIVO</v>
          </cell>
          <cell r="H387" t="str">
            <v>&lt;NO DISPONIBLE&gt;</v>
          </cell>
          <cell r="I387">
            <v>23.08</v>
          </cell>
          <cell r="J387" t="str">
            <v>313300-DEPARTAMENTO DE CS. QUIMICO BIOLOGICAS</v>
          </cell>
        </row>
        <row r="388">
          <cell r="A388">
            <v>25626</v>
          </cell>
          <cell r="B388" t="str">
            <v>GARZA AGUIRRE MARIA DEL CARMEN</v>
          </cell>
          <cell r="C388">
            <v>50</v>
          </cell>
          <cell r="D388" t="str">
            <v>F</v>
          </cell>
          <cell r="E388">
            <v>33420</v>
          </cell>
          <cell r="F388">
            <v>33420</v>
          </cell>
          <cell r="G388" t="str">
            <v>D-ACADÉMICO BECADO</v>
          </cell>
          <cell r="H388" t="str">
            <v>BECA</v>
          </cell>
          <cell r="I388">
            <v>19.059999999999999</v>
          </cell>
          <cell r="J388" t="str">
            <v>313500-DEPARTAMENTO DE INVESTIGACIONES CIENTIFICAS Y TEC.</v>
          </cell>
        </row>
        <row r="389">
          <cell r="A389">
            <v>10729</v>
          </cell>
          <cell r="B389" t="str">
            <v>GARZA ORTEGA SERGIO</v>
          </cell>
          <cell r="C389">
            <v>60</v>
          </cell>
          <cell r="D389" t="str">
            <v>M</v>
          </cell>
          <cell r="E389">
            <v>30362</v>
          </cell>
          <cell r="F389">
            <v>30362</v>
          </cell>
          <cell r="G389" t="str">
            <v>A-ACTIVO</v>
          </cell>
          <cell r="H389" t="str">
            <v>&lt;NO DISPONIBLE&gt;</v>
          </cell>
          <cell r="I389">
            <v>27.09</v>
          </cell>
          <cell r="J389" t="str">
            <v>313200-DEPARTAMENTO DE AGRICULTURA</v>
          </cell>
        </row>
        <row r="390">
          <cell r="A390">
            <v>10736</v>
          </cell>
          <cell r="B390" t="str">
            <v>GASPAR ARMENTA JORGE ALBERTO</v>
          </cell>
          <cell r="C390">
            <v>55</v>
          </cell>
          <cell r="D390" t="str">
            <v>M</v>
          </cell>
          <cell r="E390">
            <v>34736</v>
          </cell>
          <cell r="F390">
            <v>34736</v>
          </cell>
          <cell r="G390" t="str">
            <v>A-ACTIVO</v>
          </cell>
          <cell r="H390" t="str">
            <v>&lt;NO DISPONIBLE&gt;</v>
          </cell>
          <cell r="I390">
            <v>28.1</v>
          </cell>
          <cell r="J390" t="str">
            <v>315500-DEPARTAMENTO DE INVESTIGACION EN FISICA</v>
          </cell>
        </row>
        <row r="391">
          <cell r="A391">
            <v>23847</v>
          </cell>
          <cell r="B391" t="str">
            <v>GASTELUM CASTRO ISMAEL MARIO</v>
          </cell>
          <cell r="C391">
            <v>54</v>
          </cell>
          <cell r="D391" t="str">
            <v>M</v>
          </cell>
          <cell r="E391">
            <v>32405</v>
          </cell>
          <cell r="F391">
            <v>32405</v>
          </cell>
          <cell r="G391" t="str">
            <v>A-ACTIVO</v>
          </cell>
          <cell r="H391" t="str">
            <v>&lt;NO DISPONIBLE&gt;</v>
          </cell>
          <cell r="I391">
            <v>21.09</v>
          </cell>
          <cell r="J391" t="str">
            <v>314300-DEPARTAMENTO DE CONTABILIDAD</v>
          </cell>
        </row>
        <row r="392">
          <cell r="A392">
            <v>24200</v>
          </cell>
          <cell r="B392" t="str">
            <v>GASTELUM FRANCO ROSA LAURA</v>
          </cell>
          <cell r="C392">
            <v>50</v>
          </cell>
          <cell r="D392" t="str">
            <v>F</v>
          </cell>
          <cell r="E392">
            <v>32599</v>
          </cell>
          <cell r="F392">
            <v>32599</v>
          </cell>
          <cell r="G392" t="str">
            <v>A-ACTIVO</v>
          </cell>
          <cell r="H392" t="str">
            <v>&lt;NO DISPONIBLE&gt;</v>
          </cell>
          <cell r="I392">
            <v>21.09</v>
          </cell>
          <cell r="J392" t="str">
            <v>314300-DEPARTAMENTO DE CONTABILIDAD</v>
          </cell>
        </row>
        <row r="393">
          <cell r="A393">
            <v>26842</v>
          </cell>
          <cell r="B393" t="str">
            <v>GASTELUM KNIGHT CARLA MICHELLE</v>
          </cell>
          <cell r="C393">
            <v>40</v>
          </cell>
          <cell r="D393" t="str">
            <v>F</v>
          </cell>
          <cell r="E393">
            <v>39461</v>
          </cell>
          <cell r="F393">
            <v>34213</v>
          </cell>
          <cell r="G393" t="str">
            <v>A-ACTIVO</v>
          </cell>
          <cell r="H393" t="str">
            <v>&lt;NO DISPONIBLE&gt;</v>
          </cell>
          <cell r="I393">
            <v>16.03</v>
          </cell>
          <cell r="J393" t="str">
            <v>318300-DEPARTAMENTO DE LENGUAS EXTRANJERAS</v>
          </cell>
        </row>
        <row r="394">
          <cell r="A394">
            <v>22897</v>
          </cell>
          <cell r="B394" t="str">
            <v>GAUTHERAU LOPEZ JORGE</v>
          </cell>
          <cell r="C394">
            <v>49</v>
          </cell>
          <cell r="D394" t="str">
            <v>M</v>
          </cell>
          <cell r="E394">
            <v>31717</v>
          </cell>
          <cell r="F394">
            <v>31717</v>
          </cell>
          <cell r="G394" t="str">
            <v>A-ACTIVO</v>
          </cell>
          <cell r="H394" t="str">
            <v>&lt;NO DISPONIBLE&gt;</v>
          </cell>
          <cell r="I394">
            <v>24.01</v>
          </cell>
          <cell r="J394" t="str">
            <v>316200-DEPARTAMENTO DE INGENIERIA CIVIL Y MINAS</v>
          </cell>
        </row>
        <row r="395">
          <cell r="A395">
            <v>26018</v>
          </cell>
          <cell r="B395" t="str">
            <v>GAVOTTO NOGALES HUGO HELIO</v>
          </cell>
          <cell r="C395">
            <v>42</v>
          </cell>
          <cell r="D395" t="str">
            <v>M</v>
          </cell>
          <cell r="E395">
            <v>33694</v>
          </cell>
          <cell r="F395">
            <v>33694</v>
          </cell>
          <cell r="G395" t="str">
            <v>A-ACTIVO</v>
          </cell>
          <cell r="H395" t="str">
            <v>&lt;NO DISPONIBLE&gt;</v>
          </cell>
          <cell r="I395">
            <v>18.09</v>
          </cell>
          <cell r="J395" t="str">
            <v>311100-VICERRECTORIA UNIDAD REGIONAL CENTRO</v>
          </cell>
        </row>
        <row r="396">
          <cell r="A396">
            <v>23561</v>
          </cell>
          <cell r="B396" t="str">
            <v>GAVOTTO NOGALES LUIS ALFONSO</v>
          </cell>
          <cell r="C396">
            <v>43</v>
          </cell>
          <cell r="D396" t="str">
            <v>M</v>
          </cell>
          <cell r="E396">
            <v>32249</v>
          </cell>
          <cell r="F396">
            <v>32249</v>
          </cell>
          <cell r="G396" t="str">
            <v>A-ACTIVO</v>
          </cell>
          <cell r="H396" t="str">
            <v>&lt;NO DISPONIBLE&gt;</v>
          </cell>
          <cell r="I396">
            <v>22.08</v>
          </cell>
          <cell r="J396" t="str">
            <v>311100-VICERRECTORIA UNIDAD REGIONAL CENTRO</v>
          </cell>
        </row>
        <row r="397">
          <cell r="A397">
            <v>23462</v>
          </cell>
          <cell r="B397" t="str">
            <v>GAXIOLA ROMERO JOSE CONCEPCION</v>
          </cell>
          <cell r="C397">
            <v>46</v>
          </cell>
          <cell r="D397" t="str">
            <v>M</v>
          </cell>
          <cell r="E397">
            <v>39461</v>
          </cell>
          <cell r="F397">
            <v>34246</v>
          </cell>
          <cell r="G397" t="str">
            <v>A-ACTIVO</v>
          </cell>
          <cell r="H397" t="str">
            <v>&lt;NO DISPONIBLE&gt;</v>
          </cell>
          <cell r="I397">
            <v>16.079999999999998</v>
          </cell>
          <cell r="J397" t="str">
            <v>317400-DEPARTAMENTO DE PSICOLOGIA Y CS DE LA COMUNICACION</v>
          </cell>
        </row>
        <row r="398">
          <cell r="A398">
            <v>23526</v>
          </cell>
          <cell r="B398" t="str">
            <v>GAXIOLA SANCHEZ MARIA TERESA</v>
          </cell>
          <cell r="C398">
            <v>42</v>
          </cell>
          <cell r="D398" t="str">
            <v>F</v>
          </cell>
          <cell r="E398">
            <v>32478</v>
          </cell>
          <cell r="F398">
            <v>32478</v>
          </cell>
          <cell r="G398" t="str">
            <v>D-ACADÉMICO BECADO</v>
          </cell>
          <cell r="H398" t="str">
            <v>BECA</v>
          </cell>
          <cell r="I398">
            <v>22.01</v>
          </cell>
          <cell r="J398" t="str">
            <v>511100-VICERRECTORIA UNIDAD REGIONAL SUR</v>
          </cell>
        </row>
        <row r="399">
          <cell r="A399">
            <v>28264</v>
          </cell>
          <cell r="B399" t="str">
            <v>GERLACH BARRERA LUIS ERNESTO</v>
          </cell>
          <cell r="C399">
            <v>45</v>
          </cell>
          <cell r="D399" t="str">
            <v>M</v>
          </cell>
          <cell r="E399">
            <v>37487</v>
          </cell>
          <cell r="F399">
            <v>35478</v>
          </cell>
          <cell r="G399" t="str">
            <v>A-ACTIVO</v>
          </cell>
          <cell r="H399" t="str">
            <v>&lt;NO DISPONIBLE&gt;</v>
          </cell>
          <cell r="I399">
            <v>13.1</v>
          </cell>
          <cell r="J399" t="str">
            <v>421200-DEPARTAMENTO DE ADMINISTRACION AGROPECUARIA</v>
          </cell>
        </row>
        <row r="400">
          <cell r="A400">
            <v>21453</v>
          </cell>
          <cell r="B400" t="str">
            <v>GOMEZ ALDAMA OSCAR RUBEN</v>
          </cell>
          <cell r="C400">
            <v>51</v>
          </cell>
          <cell r="D400" t="str">
            <v>M</v>
          </cell>
          <cell r="E400">
            <v>40406</v>
          </cell>
          <cell r="F400">
            <v>30727</v>
          </cell>
          <cell r="G400" t="str">
            <v>A-ACTIVO</v>
          </cell>
          <cell r="H400" t="str">
            <v>&lt;NO DISPONIBLE&gt;</v>
          </cell>
          <cell r="I400">
            <v>26.09</v>
          </cell>
          <cell r="J400" t="str">
            <v>313100-DIRECCION DE DIVISION DE CS. BIOL. Y DE LA SALUD</v>
          </cell>
        </row>
        <row r="401">
          <cell r="A401">
            <v>22275</v>
          </cell>
          <cell r="B401" t="str">
            <v>GOMEZ ALVAREZ AGUSTIN</v>
          </cell>
          <cell r="C401">
            <v>51</v>
          </cell>
          <cell r="D401" t="str">
            <v>M</v>
          </cell>
          <cell r="E401">
            <v>31145</v>
          </cell>
          <cell r="F401">
            <v>31145</v>
          </cell>
          <cell r="G401" t="str">
            <v>A-ACTIVO</v>
          </cell>
          <cell r="H401" t="str">
            <v>&lt;NO DISPONIBLE&gt;</v>
          </cell>
          <cell r="I401">
            <v>25.08</v>
          </cell>
          <cell r="J401" t="str">
            <v>316400-DEPARTAMENTO DE INGENIERIA QUIMICA Y METALURGIA</v>
          </cell>
        </row>
        <row r="402">
          <cell r="A402">
            <v>10877</v>
          </cell>
          <cell r="B402" t="str">
            <v>GOMEZ CUADRAS SANDRA MIREYA</v>
          </cell>
          <cell r="C402">
            <v>56</v>
          </cell>
          <cell r="D402" t="str">
            <v>F</v>
          </cell>
          <cell r="E402">
            <v>29326</v>
          </cell>
          <cell r="F402">
            <v>29326</v>
          </cell>
          <cell r="G402" t="str">
            <v>A-ACTIVO</v>
          </cell>
          <cell r="H402" t="str">
            <v>&lt;NO DISPONIBLE&gt;</v>
          </cell>
          <cell r="I402">
            <v>30.04</v>
          </cell>
          <cell r="J402" t="str">
            <v>316400-DEPARTAMENTO DE INGENIERIA QUIMICA Y METALURGIA</v>
          </cell>
        </row>
        <row r="403">
          <cell r="A403">
            <v>31415</v>
          </cell>
          <cell r="B403" t="str">
            <v>GOMEZ FUENTES ROBERTO</v>
          </cell>
          <cell r="C403">
            <v>36</v>
          </cell>
          <cell r="D403" t="str">
            <v>M</v>
          </cell>
          <cell r="E403">
            <v>40416</v>
          </cell>
          <cell r="F403">
            <v>39829</v>
          </cell>
          <cell r="G403" t="str">
            <v>A-ACTIVO</v>
          </cell>
          <cell r="H403" t="str">
            <v>&lt;NO DISPONIBLE&gt;</v>
          </cell>
          <cell r="I403">
            <v>1.0900000000000001</v>
          </cell>
          <cell r="J403" t="str">
            <v>315500-DEPARTAMENTO DE INVESTIGACION EN FISICA</v>
          </cell>
        </row>
        <row r="404">
          <cell r="A404">
            <v>10881</v>
          </cell>
          <cell r="B404" t="str">
            <v>GOMEZ QUEZADA MARIO</v>
          </cell>
          <cell r="C404">
            <v>55</v>
          </cell>
          <cell r="D404" t="str">
            <v>M</v>
          </cell>
          <cell r="E404">
            <v>29387</v>
          </cell>
          <cell r="F404">
            <v>29387</v>
          </cell>
          <cell r="G404" t="str">
            <v>A-ACTIVO</v>
          </cell>
          <cell r="H404" t="str">
            <v>&lt;NO DISPONIBLE&gt;</v>
          </cell>
          <cell r="I404">
            <v>30.02</v>
          </cell>
          <cell r="J404" t="str">
            <v>413200-DEPARTAMENTO DE FISICA, MATEMATICAS E ING.</v>
          </cell>
        </row>
        <row r="405">
          <cell r="A405">
            <v>10935</v>
          </cell>
          <cell r="B405" t="str">
            <v>GONZALEZ AGRAMON MARIA MAGDALENA</v>
          </cell>
          <cell r="C405">
            <v>56</v>
          </cell>
          <cell r="D405" t="str">
            <v>F</v>
          </cell>
          <cell r="E405">
            <v>36185</v>
          </cell>
          <cell r="F405">
            <v>28795</v>
          </cell>
          <cell r="G405" t="str">
            <v>L9-LICENCIA POR NOMBRAMIENTO ADMVO.</v>
          </cell>
          <cell r="H405" t="str">
            <v>&lt;NO DISPONIBLE&gt;</v>
          </cell>
          <cell r="I405">
            <v>25.11</v>
          </cell>
          <cell r="J405" t="str">
            <v>313300-DEPARTAMENTO DE CS. QUIMICO BIOLOGICAS</v>
          </cell>
        </row>
        <row r="406">
          <cell r="A406">
            <v>28230</v>
          </cell>
          <cell r="B406" t="str">
            <v>GONZALEZ AGUILAR RAUL REMIGIO</v>
          </cell>
          <cell r="C406">
            <v>50</v>
          </cell>
          <cell r="D406" t="str">
            <v>M</v>
          </cell>
          <cell r="E406">
            <v>40196</v>
          </cell>
          <cell r="F406">
            <v>35464</v>
          </cell>
          <cell r="G406" t="str">
            <v>A-ACTIVO</v>
          </cell>
          <cell r="H406" t="str">
            <v>&lt;NO DISPONIBLE&gt;</v>
          </cell>
          <cell r="I406">
            <v>14</v>
          </cell>
          <cell r="J406" t="str">
            <v>317500-DEPARTAMENTO DE SOCIOLOGIA Y ADMON PUBLICA</v>
          </cell>
        </row>
        <row r="407">
          <cell r="A407">
            <v>30233</v>
          </cell>
          <cell r="B407" t="str">
            <v>GONZALEZ BELLO EDGAR OSWALDO</v>
          </cell>
          <cell r="C407">
            <v>29</v>
          </cell>
          <cell r="D407" t="str">
            <v>M</v>
          </cell>
          <cell r="E407">
            <v>39714</v>
          </cell>
          <cell r="F407">
            <v>38215</v>
          </cell>
          <cell r="G407" t="str">
            <v>A-ACTIVO</v>
          </cell>
          <cell r="H407" t="str">
            <v>&lt;NO DISPONIBLE&gt;</v>
          </cell>
          <cell r="I407">
            <v>6.04</v>
          </cell>
          <cell r="J407" t="str">
            <v>315200-DEPARTAMENTO DE FISICA</v>
          </cell>
        </row>
        <row r="408">
          <cell r="A408">
            <v>10975</v>
          </cell>
          <cell r="B408" t="str">
            <v>GONZALEZ BELTRONES ADRIA VELIA</v>
          </cell>
          <cell r="C408">
            <v>55</v>
          </cell>
          <cell r="D408" t="str">
            <v>F</v>
          </cell>
          <cell r="E408">
            <v>33848</v>
          </cell>
          <cell r="F408">
            <v>33848</v>
          </cell>
          <cell r="G408" t="str">
            <v>A-ACTIVO</v>
          </cell>
          <cell r="H408" t="str">
            <v>&lt;NO DISPONIBLE&gt;</v>
          </cell>
          <cell r="I408">
            <v>30.03</v>
          </cell>
          <cell r="J408" t="str">
            <v>317300-DEPARTAMENTO EN DERECHO</v>
          </cell>
        </row>
        <row r="409">
          <cell r="A409">
            <v>11161</v>
          </cell>
          <cell r="B409" t="str">
            <v>GONZALEZ BOUE GILBERTO MARIO</v>
          </cell>
          <cell r="C409">
            <v>67</v>
          </cell>
          <cell r="D409" t="str">
            <v>M</v>
          </cell>
          <cell r="E409">
            <v>30543</v>
          </cell>
          <cell r="F409">
            <v>30543</v>
          </cell>
          <cell r="G409" t="str">
            <v>A-ACTIVO</v>
          </cell>
          <cell r="H409" t="str">
            <v>&lt;NO DISPONIBLE&gt;</v>
          </cell>
          <cell r="I409">
            <v>26.11</v>
          </cell>
          <cell r="J409" t="str">
            <v>315200-DEPARTAMENTO DE FISICA</v>
          </cell>
        </row>
        <row r="410">
          <cell r="A410">
            <v>21465</v>
          </cell>
          <cell r="B410" t="str">
            <v>GONZALEZ CAMACHO TARSILA</v>
          </cell>
          <cell r="C410">
            <v>57</v>
          </cell>
          <cell r="D410" t="str">
            <v>F</v>
          </cell>
          <cell r="E410">
            <v>40179</v>
          </cell>
          <cell r="F410">
            <v>30756</v>
          </cell>
          <cell r="G410" t="str">
            <v>A-ACTIVO</v>
          </cell>
          <cell r="H410" t="str">
            <v>&lt;NO DISPONIBLE&gt;</v>
          </cell>
          <cell r="I410">
            <v>26.06</v>
          </cell>
          <cell r="J410" t="str">
            <v>317300-DEPARTAMENTO EN DERECHO</v>
          </cell>
        </row>
        <row r="411">
          <cell r="A411">
            <v>29683</v>
          </cell>
          <cell r="B411" t="str">
            <v>GONZALEZ FELIX MAYRA LIZETT</v>
          </cell>
          <cell r="C411">
            <v>41</v>
          </cell>
          <cell r="D411" t="str">
            <v>F</v>
          </cell>
          <cell r="E411">
            <v>37196</v>
          </cell>
          <cell r="F411">
            <v>37196</v>
          </cell>
          <cell r="G411" t="str">
            <v>A-ACTIVO</v>
          </cell>
          <cell r="H411" t="str">
            <v>&lt;NO DISPONIBLE&gt;</v>
          </cell>
          <cell r="I411">
            <v>9.01</v>
          </cell>
          <cell r="J411" t="str">
            <v>313500-DEPARTAMENTO DE INVESTIGACIONES CIENTIFICAS Y TEC.</v>
          </cell>
        </row>
        <row r="412">
          <cell r="A412">
            <v>21339</v>
          </cell>
          <cell r="B412" t="str">
            <v>GONZALEZ GAXIOLA FERMIN</v>
          </cell>
          <cell r="C412">
            <v>54</v>
          </cell>
          <cell r="D412" t="str">
            <v>M</v>
          </cell>
          <cell r="E412">
            <v>30756</v>
          </cell>
          <cell r="F412">
            <v>30756</v>
          </cell>
          <cell r="G412" t="str">
            <v>D-ACADÉMICO BECADO</v>
          </cell>
          <cell r="H412" t="str">
            <v>BECA</v>
          </cell>
          <cell r="I412">
            <v>26.09</v>
          </cell>
          <cell r="J412" t="str">
            <v>318400-DEPARTAMENTO DE LETRAS Y LINGÜISTICA</v>
          </cell>
        </row>
        <row r="413">
          <cell r="A413">
            <v>11020</v>
          </cell>
          <cell r="B413" t="str">
            <v>GONZALEZ GAXIOLA FRANCISCO</v>
          </cell>
          <cell r="C413">
            <v>62</v>
          </cell>
          <cell r="D413" t="str">
            <v>M</v>
          </cell>
          <cell r="E413">
            <v>25826</v>
          </cell>
          <cell r="F413">
            <v>25826</v>
          </cell>
          <cell r="G413" t="str">
            <v>A-ACTIVO</v>
          </cell>
          <cell r="H413" t="str">
            <v>&lt;NO DISPONIBLE&gt;</v>
          </cell>
          <cell r="I413">
            <v>39.1</v>
          </cell>
          <cell r="J413" t="str">
            <v>318400-DEPARTAMENTO DE LETRAS Y LINGÜISTICA</v>
          </cell>
        </row>
        <row r="414">
          <cell r="A414">
            <v>25642</v>
          </cell>
          <cell r="B414" t="str">
            <v>GONZALEZ GOMEZ LILIA GUADALUPE</v>
          </cell>
          <cell r="C414">
            <v>50</v>
          </cell>
          <cell r="D414" t="str">
            <v>F</v>
          </cell>
          <cell r="E414">
            <v>33498</v>
          </cell>
          <cell r="F414">
            <v>33498</v>
          </cell>
          <cell r="G414" t="str">
            <v>A-ACTIVO</v>
          </cell>
          <cell r="H414" t="str">
            <v>&lt;NO DISPONIBLE&gt;</v>
          </cell>
          <cell r="I414">
            <v>18.100000000000001</v>
          </cell>
          <cell r="J414" t="str">
            <v>318300-DEPARTAMENTO DE LENGUAS EXTRANJERAS</v>
          </cell>
        </row>
        <row r="415">
          <cell r="A415">
            <v>23255</v>
          </cell>
          <cell r="B415" t="str">
            <v>GONZALEZ GONZALEZ MARIA CANDELARIA</v>
          </cell>
          <cell r="C415">
            <v>46</v>
          </cell>
          <cell r="D415" t="str">
            <v>F</v>
          </cell>
          <cell r="E415">
            <v>32034</v>
          </cell>
          <cell r="F415">
            <v>32034</v>
          </cell>
          <cell r="G415" t="str">
            <v>A-ACTIVO</v>
          </cell>
          <cell r="H415" t="str">
            <v>&lt;NO DISPONIBLE&gt;</v>
          </cell>
          <cell r="I415">
            <v>23.06</v>
          </cell>
          <cell r="J415" t="str">
            <v>314300-DEPARTAMENTO DE CONTABILIDAD</v>
          </cell>
        </row>
        <row r="416">
          <cell r="A416">
            <v>24697</v>
          </cell>
          <cell r="B416" t="str">
            <v>GONZALEZ GONZALEZ RODRIGO</v>
          </cell>
          <cell r="C416">
            <v>44</v>
          </cell>
          <cell r="D416" t="str">
            <v>M</v>
          </cell>
          <cell r="E416">
            <v>34932</v>
          </cell>
          <cell r="F416">
            <v>34932</v>
          </cell>
          <cell r="G416" t="str">
            <v>A-ACTIVO</v>
          </cell>
          <cell r="H416" t="str">
            <v>&lt;NO DISPONIBLE&gt;</v>
          </cell>
          <cell r="I416">
            <v>19.09</v>
          </cell>
          <cell r="J416" t="str">
            <v>315400-DEPARTAMENTO DE MATEMATICAS</v>
          </cell>
        </row>
        <row r="417">
          <cell r="A417">
            <v>11062</v>
          </cell>
          <cell r="B417" t="str">
            <v>GONZALEZ LIZARRAGA CARLOS</v>
          </cell>
          <cell r="C417">
            <v>55</v>
          </cell>
          <cell r="D417" t="str">
            <v>M</v>
          </cell>
          <cell r="E417">
            <v>29373</v>
          </cell>
          <cell r="F417">
            <v>29373</v>
          </cell>
          <cell r="G417" t="str">
            <v>A-ACTIVO</v>
          </cell>
          <cell r="H417" t="str">
            <v>&lt;NO DISPONIBLE&gt;</v>
          </cell>
          <cell r="I417">
            <v>30.07</v>
          </cell>
          <cell r="J417" t="str">
            <v>317400-DEPARTAMENTO DE PSICOLOGIA Y CS DE LA COMUNICACION</v>
          </cell>
        </row>
        <row r="418">
          <cell r="A418">
            <v>11061</v>
          </cell>
          <cell r="B418" t="str">
            <v>GONZALEZ LIZARRAGA MARIA GUADALUPE</v>
          </cell>
          <cell r="C418">
            <v>49</v>
          </cell>
          <cell r="D418" t="str">
            <v>F</v>
          </cell>
          <cell r="E418">
            <v>34337</v>
          </cell>
          <cell r="F418">
            <v>34337</v>
          </cell>
          <cell r="G418" t="str">
            <v>D-ACADÉMICO BECADO</v>
          </cell>
          <cell r="H418" t="str">
            <v>BECA</v>
          </cell>
          <cell r="I418">
            <v>23.09</v>
          </cell>
          <cell r="J418" t="str">
            <v>317400-DEPARTAMENTO DE PSICOLOGIA Y CS DE LA COMUNICACION</v>
          </cell>
        </row>
        <row r="419">
          <cell r="A419">
            <v>21406</v>
          </cell>
          <cell r="B419" t="str">
            <v>GONZALEZ LOMELI DANIEL</v>
          </cell>
          <cell r="C419">
            <v>52</v>
          </cell>
          <cell r="D419" t="str">
            <v>M</v>
          </cell>
          <cell r="E419">
            <v>30760</v>
          </cell>
          <cell r="F419">
            <v>30760</v>
          </cell>
          <cell r="G419" t="str">
            <v>L9-LICENCIA POR NOMBRAMIENTO ADMVO.</v>
          </cell>
          <cell r="H419" t="str">
            <v>&lt;NO DISPONIBLE&gt;</v>
          </cell>
          <cell r="I419">
            <v>26.09</v>
          </cell>
          <cell r="J419" t="str">
            <v>317400-DEPARTAMENTO DE PSICOLOGIA Y CS DE LA COMUNICACION</v>
          </cell>
        </row>
        <row r="420">
          <cell r="A420">
            <v>28123</v>
          </cell>
          <cell r="B420" t="str">
            <v>GONZALEZ LOPEZ FRANCISCO</v>
          </cell>
          <cell r="C420">
            <v>50</v>
          </cell>
          <cell r="D420" t="str">
            <v>M</v>
          </cell>
          <cell r="E420">
            <v>38733</v>
          </cell>
          <cell r="F420">
            <v>36395</v>
          </cell>
          <cell r="G420" t="str">
            <v>L9-LICENCIA POR NOMBRAMIENTO ADMVO.</v>
          </cell>
          <cell r="H420" t="str">
            <v>&lt;NO DISPONIBLE&gt;</v>
          </cell>
          <cell r="I420">
            <v>14.04</v>
          </cell>
          <cell r="J420" t="str">
            <v>318200-DEPARTAMENTO DE BELLAS ARTES</v>
          </cell>
        </row>
        <row r="421">
          <cell r="A421">
            <v>21517</v>
          </cell>
          <cell r="B421" t="str">
            <v>GONZALEZ LOPEZ JORGE ENRIQUE</v>
          </cell>
          <cell r="C421">
            <v>68</v>
          </cell>
          <cell r="D421" t="str">
            <v>M</v>
          </cell>
          <cell r="E421">
            <v>30817</v>
          </cell>
          <cell r="F421">
            <v>30817</v>
          </cell>
          <cell r="G421" t="str">
            <v>A-ACTIVO</v>
          </cell>
          <cell r="H421" t="str">
            <v>&lt;NO DISPONIBLE&gt;</v>
          </cell>
          <cell r="I421">
            <v>26.03</v>
          </cell>
          <cell r="J421" t="str">
            <v>317300-DEPARTAMENTO EN DERECHO</v>
          </cell>
        </row>
        <row r="422">
          <cell r="A422">
            <v>29523</v>
          </cell>
          <cell r="B422" t="str">
            <v>GONZALEZ LOPEZ LUIS ALFREDO</v>
          </cell>
          <cell r="C422">
            <v>40</v>
          </cell>
          <cell r="D422" t="str">
            <v>M</v>
          </cell>
          <cell r="E422">
            <v>37123</v>
          </cell>
          <cell r="F422">
            <v>37123</v>
          </cell>
          <cell r="G422" t="str">
            <v>A-ACTIVO</v>
          </cell>
          <cell r="H422" t="str">
            <v>&lt;NO DISPONIBLE&gt;</v>
          </cell>
          <cell r="I422">
            <v>9.0399999999999991</v>
          </cell>
          <cell r="J422" t="str">
            <v>315500-DEPARTAMENTO DE INVESTIGACION EN FISICA</v>
          </cell>
        </row>
        <row r="423">
          <cell r="A423">
            <v>23056</v>
          </cell>
          <cell r="B423" t="str">
            <v>GONZALEZ LOZANO PATRICIA OLIVIA</v>
          </cell>
          <cell r="C423">
            <v>61</v>
          </cell>
          <cell r="D423" t="str">
            <v>F</v>
          </cell>
          <cell r="E423">
            <v>31851</v>
          </cell>
          <cell r="F423">
            <v>31851</v>
          </cell>
          <cell r="G423" t="str">
            <v>A-ACTIVO</v>
          </cell>
          <cell r="H423" t="str">
            <v>&lt;NO DISPONIBLE&gt;</v>
          </cell>
          <cell r="I423">
            <v>19.079999999999998</v>
          </cell>
          <cell r="J423" t="str">
            <v>317400-DEPARTAMENTO DE PSICOLOGIA Y CS DE LA COMUNICACION</v>
          </cell>
        </row>
        <row r="424">
          <cell r="A424">
            <v>11065</v>
          </cell>
          <cell r="B424" t="str">
            <v>GONZALEZ MONTESINOS MARTINEZ  MANUEL JORGE</v>
          </cell>
          <cell r="C424">
            <v>57</v>
          </cell>
          <cell r="D424" t="str">
            <v>M</v>
          </cell>
          <cell r="E424">
            <v>29448</v>
          </cell>
          <cell r="F424">
            <v>29448</v>
          </cell>
          <cell r="G424" t="str">
            <v>A-ACTIVO</v>
          </cell>
          <cell r="H424" t="str">
            <v>&lt;NO DISPONIBLE&gt;</v>
          </cell>
          <cell r="I424">
            <v>31.07</v>
          </cell>
          <cell r="J424" t="str">
            <v>412300-DEPARTAMENTO DE SOCIALES</v>
          </cell>
        </row>
        <row r="425">
          <cell r="A425">
            <v>29148</v>
          </cell>
          <cell r="B425" t="str">
            <v>GONZALEZ NAVARRO MARCOS</v>
          </cell>
          <cell r="C425">
            <v>44</v>
          </cell>
          <cell r="D425" t="str">
            <v>M</v>
          </cell>
          <cell r="E425">
            <v>40283</v>
          </cell>
          <cell r="F425">
            <v>36759</v>
          </cell>
          <cell r="G425" t="str">
            <v>A-ACTIVO</v>
          </cell>
          <cell r="H425" t="str">
            <v>&lt;NO DISPONIBLE&gt;</v>
          </cell>
          <cell r="I425">
            <v>9.08</v>
          </cell>
          <cell r="J425" t="str">
            <v>318200-DEPARTAMENTO DE BELLAS ARTES</v>
          </cell>
        </row>
        <row r="426">
          <cell r="A426">
            <v>11180</v>
          </cell>
          <cell r="B426" t="str">
            <v>GONZALEZ RAMON ANDRES</v>
          </cell>
          <cell r="C426">
            <v>60</v>
          </cell>
          <cell r="D426" t="str">
            <v>M</v>
          </cell>
          <cell r="E426">
            <v>27256</v>
          </cell>
          <cell r="F426">
            <v>27256</v>
          </cell>
          <cell r="G426" t="str">
            <v>S-AÑO SABATICO</v>
          </cell>
          <cell r="H426" t="str">
            <v>&lt;NO DISPONIBLE&gt;</v>
          </cell>
          <cell r="I426">
            <v>35.1</v>
          </cell>
          <cell r="J426" t="str">
            <v>318200-DEPARTAMENTO DE BELLAS ARTES</v>
          </cell>
        </row>
        <row r="427">
          <cell r="A427">
            <v>11131</v>
          </cell>
          <cell r="B427" t="str">
            <v>GONZALEZ RODRIGUEZ JOSE ANTONIO</v>
          </cell>
          <cell r="C427">
            <v>68</v>
          </cell>
          <cell r="D427" t="str">
            <v>M</v>
          </cell>
          <cell r="E427">
            <v>29292</v>
          </cell>
          <cell r="F427">
            <v>29292</v>
          </cell>
          <cell r="G427" t="str">
            <v>A-ACTIVO</v>
          </cell>
          <cell r="H427" t="str">
            <v>&lt;NO DISPONIBLE&gt;</v>
          </cell>
          <cell r="I427">
            <v>30.09</v>
          </cell>
          <cell r="J427" t="str">
            <v>412300-DEPARTAMENTO DE SOCIALES</v>
          </cell>
        </row>
        <row r="428">
          <cell r="A428">
            <v>11130</v>
          </cell>
          <cell r="B428" t="str">
            <v>GONZALEZ RODRIGUEZ MIREYA ESTHELA</v>
          </cell>
          <cell r="C428">
            <v>56</v>
          </cell>
          <cell r="D428" t="str">
            <v>F</v>
          </cell>
          <cell r="E428">
            <v>38733</v>
          </cell>
          <cell r="F428">
            <v>28748</v>
          </cell>
          <cell r="G428" t="str">
            <v>A-ACTIVO</v>
          </cell>
          <cell r="H428" t="str">
            <v>&lt;NO DISPONIBLE&gt;</v>
          </cell>
          <cell r="I428">
            <v>31.11</v>
          </cell>
          <cell r="J428" t="str">
            <v>317300-DEPARTAMENTO EN DERECHO</v>
          </cell>
        </row>
        <row r="429">
          <cell r="A429">
            <v>21981</v>
          </cell>
          <cell r="B429" t="str">
            <v>GONZALEZ SAAVEDRA MARIA TERESA</v>
          </cell>
          <cell r="C429">
            <v>67</v>
          </cell>
          <cell r="D429" t="str">
            <v>F</v>
          </cell>
          <cell r="E429">
            <v>31458</v>
          </cell>
          <cell r="F429">
            <v>31458</v>
          </cell>
          <cell r="G429" t="str">
            <v>A33-LIC. PARA ASUNTOS PARTICULARES   ( CL. 95 III )</v>
          </cell>
          <cell r="H429" t="str">
            <v>&lt;NO DISPONIBLE&gt;</v>
          </cell>
          <cell r="I429">
            <v>28.11</v>
          </cell>
          <cell r="J429" t="str">
            <v>317300-DEPARTAMENTO EN DERECHO</v>
          </cell>
        </row>
        <row r="430">
          <cell r="A430">
            <v>28521</v>
          </cell>
          <cell r="B430" t="str">
            <v>GONZALEZ VALDEZ CUAUHTEMOC</v>
          </cell>
          <cell r="C430">
            <v>50</v>
          </cell>
          <cell r="D430" t="str">
            <v>M</v>
          </cell>
          <cell r="E430">
            <v>35821</v>
          </cell>
          <cell r="F430">
            <v>35821</v>
          </cell>
          <cell r="G430" t="str">
            <v>A-ACTIVO</v>
          </cell>
          <cell r="H430" t="str">
            <v>BECA</v>
          </cell>
          <cell r="I430">
            <v>12.05</v>
          </cell>
          <cell r="J430" t="str">
            <v>317400-DEPARTAMENTO DE PSICOLOGIA Y CS DE LA COMUNICACION</v>
          </cell>
        </row>
        <row r="431">
          <cell r="A431">
            <v>11132</v>
          </cell>
          <cell r="B431" t="str">
            <v>GONZALEZ VALDEZ OMAR ARTURO</v>
          </cell>
          <cell r="C431">
            <v>52</v>
          </cell>
          <cell r="D431" t="str">
            <v>M</v>
          </cell>
          <cell r="E431">
            <v>37123</v>
          </cell>
          <cell r="F431">
            <v>29813</v>
          </cell>
          <cell r="G431" t="str">
            <v>L9-LICENCIA POR NOMBRAMIENTO ADMVO.</v>
          </cell>
          <cell r="H431" t="str">
            <v>&lt;NO DISPONIBLE&gt;</v>
          </cell>
          <cell r="I431">
            <v>24.09</v>
          </cell>
          <cell r="J431" t="str">
            <v>313200-DEPARTAMENTO DE AGRICULTURA</v>
          </cell>
        </row>
        <row r="432">
          <cell r="A432">
            <v>25249</v>
          </cell>
          <cell r="B432" t="str">
            <v>GONZALEZ VELASQUEZ LETICIA MARIA</v>
          </cell>
          <cell r="C432">
            <v>53</v>
          </cell>
          <cell r="D432" t="str">
            <v>F</v>
          </cell>
          <cell r="E432">
            <v>33190</v>
          </cell>
          <cell r="F432">
            <v>33190</v>
          </cell>
          <cell r="G432" t="str">
            <v>A-ACTIVO</v>
          </cell>
          <cell r="H432" t="str">
            <v>&lt;NO DISPONIBLE&gt;</v>
          </cell>
          <cell r="I432">
            <v>20.010000000000002</v>
          </cell>
          <cell r="J432" t="str">
            <v>512200-DEPARTAMENTO DE ECONOMICO ADMINISTRATIVO</v>
          </cell>
        </row>
        <row r="433">
          <cell r="A433">
            <v>22069</v>
          </cell>
          <cell r="B433" t="str">
            <v>GONZALEZ VELAZQUEZ IRMA LAURA</v>
          </cell>
          <cell r="C433">
            <v>49</v>
          </cell>
          <cell r="D433" t="str">
            <v>F</v>
          </cell>
          <cell r="E433">
            <v>31243</v>
          </cell>
          <cell r="F433">
            <v>31243</v>
          </cell>
          <cell r="G433" t="str">
            <v>A-ACTIVO</v>
          </cell>
          <cell r="H433" t="str">
            <v>&lt;NO DISPONIBLE&gt;</v>
          </cell>
          <cell r="I433">
            <v>25</v>
          </cell>
          <cell r="J433" t="str">
            <v>512200-DEPARTAMENTO DE ECONOMICO ADMINISTRATIVO</v>
          </cell>
        </row>
        <row r="434">
          <cell r="A434">
            <v>21918</v>
          </cell>
          <cell r="B434" t="str">
            <v>GRACIA ALVAREZ BLANCA DELIA</v>
          </cell>
          <cell r="C434">
            <v>51</v>
          </cell>
          <cell r="D434" t="str">
            <v>F</v>
          </cell>
          <cell r="E434">
            <v>31121</v>
          </cell>
          <cell r="F434">
            <v>31121</v>
          </cell>
          <cell r="G434" t="str">
            <v>A-ACTIVO</v>
          </cell>
          <cell r="H434" t="str">
            <v>&lt;NO DISPONIBLE&gt;</v>
          </cell>
          <cell r="I434">
            <v>25.08</v>
          </cell>
          <cell r="J434" t="str">
            <v>313300-DEPARTAMENTO DE CS. QUIMICO BIOLOGICAS</v>
          </cell>
        </row>
        <row r="435">
          <cell r="A435">
            <v>29333</v>
          </cell>
          <cell r="B435" t="str">
            <v>GRACIANO VERDUGO ABRIL ZORAIDA</v>
          </cell>
          <cell r="C435">
            <v>37</v>
          </cell>
          <cell r="D435" t="str">
            <v>F</v>
          </cell>
          <cell r="E435">
            <v>39098</v>
          </cell>
          <cell r="F435">
            <v>36920</v>
          </cell>
          <cell r="G435" t="str">
            <v>A-ACTIVO</v>
          </cell>
          <cell r="H435" t="str">
            <v>&lt;NO DISPONIBLE&gt;</v>
          </cell>
          <cell r="I435">
            <v>4.0599999999999996</v>
          </cell>
          <cell r="J435" t="str">
            <v>313300-DEPARTAMENTO DE CS. QUIMICO BIOLOGICAS</v>
          </cell>
        </row>
        <row r="436">
          <cell r="A436">
            <v>29763</v>
          </cell>
          <cell r="B436" t="str">
            <v>GRACIDA VALDEPEÑA MIRIAM LIZ</v>
          </cell>
          <cell r="C436">
            <v>48</v>
          </cell>
          <cell r="D436" t="str">
            <v>F</v>
          </cell>
          <cell r="E436">
            <v>37414</v>
          </cell>
          <cell r="F436">
            <v>37414</v>
          </cell>
          <cell r="G436" t="str">
            <v>A-ACTIVO</v>
          </cell>
          <cell r="H436" t="str">
            <v>&lt;NO DISPONIBLE&gt;</v>
          </cell>
          <cell r="I436">
            <v>6.1</v>
          </cell>
          <cell r="J436" t="str">
            <v>313500-DEPARTAMENTO DE INVESTIGACIONES CIENTIFICAS Y TEC.</v>
          </cell>
        </row>
        <row r="437">
          <cell r="A437">
            <v>28800</v>
          </cell>
          <cell r="B437" t="str">
            <v>GRAGEDA BUSTAMANTE AARON AURELIO</v>
          </cell>
          <cell r="C437">
            <v>47</v>
          </cell>
          <cell r="D437" t="str">
            <v>M</v>
          </cell>
          <cell r="E437">
            <v>39461</v>
          </cell>
          <cell r="F437">
            <v>36192</v>
          </cell>
          <cell r="G437" t="str">
            <v>A-ACTIVO</v>
          </cell>
          <cell r="H437" t="str">
            <v>&lt;NO DISPONIBLE&gt;</v>
          </cell>
          <cell r="I437">
            <v>11.11</v>
          </cell>
          <cell r="J437" t="str">
            <v>317200-DEPARTAMENTO DE HISTORIA Y ANTROPOLOGIA</v>
          </cell>
        </row>
        <row r="438">
          <cell r="A438">
            <v>11202</v>
          </cell>
          <cell r="B438" t="str">
            <v>GRANILLO GARCIA GUADALUPE LAURA ELENA</v>
          </cell>
          <cell r="C438">
            <v>62</v>
          </cell>
          <cell r="D438" t="str">
            <v>F</v>
          </cell>
          <cell r="E438">
            <v>30421</v>
          </cell>
          <cell r="F438">
            <v>30421</v>
          </cell>
          <cell r="G438" t="str">
            <v>A-ACTIVO</v>
          </cell>
          <cell r="H438" t="str">
            <v>&lt;NO DISPONIBLE&gt;</v>
          </cell>
          <cell r="I438">
            <v>27.04</v>
          </cell>
          <cell r="J438" t="str">
            <v>317600-DEPARTAMENTO DE TRABAJO SOCIAL</v>
          </cell>
        </row>
        <row r="439">
          <cell r="A439">
            <v>22735</v>
          </cell>
          <cell r="B439" t="str">
            <v>GRIJALVA CHON JOSE MANUEL</v>
          </cell>
          <cell r="C439">
            <v>51</v>
          </cell>
          <cell r="D439" t="str">
            <v>M</v>
          </cell>
          <cell r="E439">
            <v>31670</v>
          </cell>
          <cell r="F439">
            <v>31670</v>
          </cell>
          <cell r="G439" t="str">
            <v>A-ACTIVO</v>
          </cell>
          <cell r="H439" t="str">
            <v>&lt;NO DISPONIBLE&gt;</v>
          </cell>
          <cell r="I439">
            <v>24.04</v>
          </cell>
          <cell r="J439" t="str">
            <v>313500-DEPARTAMENTO DE INVESTIGACIONES CIENTIFICAS Y TEC.</v>
          </cell>
        </row>
        <row r="440">
          <cell r="A440">
            <v>22277</v>
          </cell>
          <cell r="B440" t="str">
            <v>GRIJALVA MONTEVERDE AGUSTIN</v>
          </cell>
          <cell r="C440">
            <v>48</v>
          </cell>
          <cell r="D440" t="str">
            <v>M</v>
          </cell>
          <cell r="E440">
            <v>31427</v>
          </cell>
          <cell r="F440">
            <v>31427</v>
          </cell>
          <cell r="G440" t="str">
            <v>A-ACTIVO</v>
          </cell>
          <cell r="H440" t="str">
            <v>&lt;NO DISPONIBLE&gt;</v>
          </cell>
          <cell r="I440">
            <v>24.09</v>
          </cell>
          <cell r="J440" t="str">
            <v>315400-DEPARTAMENTO DE MATEMATICAS</v>
          </cell>
        </row>
        <row r="441">
          <cell r="A441">
            <v>23811</v>
          </cell>
          <cell r="B441" t="str">
            <v>GRIJALVA MONTEVERDE HERIBERTO</v>
          </cell>
          <cell r="C441">
            <v>46</v>
          </cell>
          <cell r="D441" t="str">
            <v>M</v>
          </cell>
          <cell r="E441">
            <v>34736</v>
          </cell>
          <cell r="F441">
            <v>32417</v>
          </cell>
          <cell r="G441" t="str">
            <v>L9-LICENCIA POR NOMBRAMIENTO ADMVO.</v>
          </cell>
          <cell r="H441" t="str">
            <v>&lt;NO DISPONIBLE&gt;</v>
          </cell>
          <cell r="I441">
            <v>22.02</v>
          </cell>
          <cell r="J441" t="str">
            <v>313300-DEPARTAMENTO DE CS. QUIMICO BIOLOGICAS</v>
          </cell>
        </row>
        <row r="442">
          <cell r="A442">
            <v>28272</v>
          </cell>
          <cell r="B442" t="str">
            <v>GRIJALVA NORIEGA FRANCISCO JAVIER</v>
          </cell>
          <cell r="C442">
            <v>47</v>
          </cell>
          <cell r="D442" t="str">
            <v>M</v>
          </cell>
          <cell r="E442">
            <v>35821</v>
          </cell>
          <cell r="F442">
            <v>35465</v>
          </cell>
          <cell r="G442" t="str">
            <v>A-ACTIVO</v>
          </cell>
          <cell r="H442" t="str">
            <v>&lt;NO DISPONIBLE&gt;</v>
          </cell>
          <cell r="I442">
            <v>13.03</v>
          </cell>
          <cell r="J442" t="str">
            <v>315300-DEPARTAMENTO DE GEOLOGIA</v>
          </cell>
        </row>
        <row r="443">
          <cell r="A443">
            <v>23027</v>
          </cell>
          <cell r="B443" t="str">
            <v>GRIJALVA OTERO ABELARDO</v>
          </cell>
          <cell r="C443">
            <v>64</v>
          </cell>
          <cell r="D443" t="str">
            <v>M</v>
          </cell>
          <cell r="E443">
            <v>32939</v>
          </cell>
          <cell r="F443">
            <v>32939</v>
          </cell>
          <cell r="G443" t="str">
            <v>A-ACTIVO</v>
          </cell>
          <cell r="H443" t="str">
            <v>&lt;NO DISPONIBLE&gt;</v>
          </cell>
          <cell r="I443">
            <v>23.09</v>
          </cell>
          <cell r="J443" t="str">
            <v>314300-DEPARTAMENTO DE CONTABILIDAD</v>
          </cell>
        </row>
        <row r="444">
          <cell r="A444">
            <v>11241</v>
          </cell>
          <cell r="B444" t="str">
            <v>GRIJALVA OTERO OLGA ARMIDA</v>
          </cell>
          <cell r="C444">
            <v>63</v>
          </cell>
          <cell r="D444" t="str">
            <v>F</v>
          </cell>
          <cell r="E444">
            <v>30331</v>
          </cell>
          <cell r="F444">
            <v>30331</v>
          </cell>
          <cell r="G444" t="str">
            <v>A-ACTIVO</v>
          </cell>
          <cell r="H444" t="str">
            <v>&lt;NO DISPONIBLE&gt;</v>
          </cell>
          <cell r="I444">
            <v>26.03</v>
          </cell>
          <cell r="J444" t="str">
            <v>317500-DEPARTAMENTO DE SOCIOLOGIA Y ADMON PUBLICA</v>
          </cell>
        </row>
        <row r="445">
          <cell r="A445">
            <v>11300</v>
          </cell>
          <cell r="B445" t="str">
            <v>GUEREÑA DE LA LLATA JOSE MARIA</v>
          </cell>
          <cell r="C445">
            <v>62</v>
          </cell>
          <cell r="D445" t="str">
            <v>M</v>
          </cell>
          <cell r="E445">
            <v>30560</v>
          </cell>
          <cell r="F445">
            <v>30560</v>
          </cell>
          <cell r="G445" t="str">
            <v>A-ACTIVO</v>
          </cell>
          <cell r="H445" t="str">
            <v>&lt;NO DISPONIBLE&gt;</v>
          </cell>
          <cell r="I445">
            <v>36.1</v>
          </cell>
          <cell r="J445" t="str">
            <v>314200-DEPARTAMENTO DE ADMINISTRACION</v>
          </cell>
        </row>
        <row r="446">
          <cell r="A446">
            <v>21963</v>
          </cell>
          <cell r="B446" t="str">
            <v>GUEREÑA DE LA LLATA LUIS FERNANDO</v>
          </cell>
          <cell r="C446">
            <v>55</v>
          </cell>
          <cell r="D446" t="str">
            <v>M</v>
          </cell>
          <cell r="E446">
            <v>29830</v>
          </cell>
          <cell r="F446">
            <v>29830</v>
          </cell>
          <cell r="G446" t="str">
            <v>A-ACTIVO</v>
          </cell>
          <cell r="H446" t="str">
            <v>&lt;NO DISPONIBLE&gt;</v>
          </cell>
          <cell r="I446">
            <v>27</v>
          </cell>
          <cell r="J446" t="str">
            <v>316200-DEPARTAMENTO DE INGENIERIA CIVIL Y MINAS</v>
          </cell>
        </row>
        <row r="447">
          <cell r="A447">
            <v>21874</v>
          </cell>
          <cell r="B447" t="str">
            <v>GUERRA ROBLES MANUEL IGNACIO</v>
          </cell>
          <cell r="C447">
            <v>51</v>
          </cell>
          <cell r="D447" t="str">
            <v>M</v>
          </cell>
          <cell r="E447">
            <v>31121</v>
          </cell>
          <cell r="F447">
            <v>31121</v>
          </cell>
          <cell r="G447" t="str">
            <v>L9-LICENCIA POR NOMBRAMIENTO ADMVO.</v>
          </cell>
          <cell r="H447" t="str">
            <v>&lt;NO DISPONIBLE&gt;</v>
          </cell>
          <cell r="I447">
            <v>25.09</v>
          </cell>
          <cell r="J447" t="str">
            <v>316200-DEPARTAMENTO DE INGENIERIA CIVIL Y MINAS</v>
          </cell>
        </row>
        <row r="448">
          <cell r="A448">
            <v>28658</v>
          </cell>
          <cell r="B448" t="str">
            <v>GUERRERO DE LA LLATA PATRICIA DEL CARMEN</v>
          </cell>
          <cell r="C448">
            <v>46</v>
          </cell>
          <cell r="D448" t="str">
            <v>F</v>
          </cell>
          <cell r="E448">
            <v>40406</v>
          </cell>
          <cell r="F448">
            <v>36031</v>
          </cell>
          <cell r="G448" t="str">
            <v>A-ACTIVO</v>
          </cell>
          <cell r="H448" t="str">
            <v>&lt;NO DISPONIBLE&gt;</v>
          </cell>
          <cell r="I448">
            <v>10.09</v>
          </cell>
          <cell r="J448" t="str">
            <v>318400-DEPARTAMENTO DE LETRAS Y LINGÜISTICA</v>
          </cell>
        </row>
        <row r="449">
          <cell r="A449">
            <v>22008</v>
          </cell>
          <cell r="B449" t="str">
            <v>GUERRERO FONSECA JOSE FAUSTO</v>
          </cell>
          <cell r="C449">
            <v>58</v>
          </cell>
          <cell r="D449" t="str">
            <v>M</v>
          </cell>
          <cell r="E449">
            <v>40196</v>
          </cell>
          <cell r="F449">
            <v>31213</v>
          </cell>
          <cell r="G449" t="str">
            <v>A-ACTIVO</v>
          </cell>
          <cell r="H449" t="str">
            <v>&lt;NO DISPONIBLE&gt;</v>
          </cell>
          <cell r="I449">
            <v>27.04</v>
          </cell>
          <cell r="J449" t="str">
            <v>317500-DEPARTAMENTO DE SOCIOLOGIA Y ADMON PUBLICA</v>
          </cell>
        </row>
        <row r="450">
          <cell r="A450">
            <v>21618</v>
          </cell>
          <cell r="B450" t="str">
            <v>GUERRERO GERMAN PATRICIA</v>
          </cell>
          <cell r="C450">
            <v>49</v>
          </cell>
          <cell r="D450" t="str">
            <v>F</v>
          </cell>
          <cell r="E450">
            <v>39829</v>
          </cell>
          <cell r="F450">
            <v>33893</v>
          </cell>
          <cell r="G450" t="str">
            <v>A-ACTIVO</v>
          </cell>
          <cell r="H450" t="str">
            <v>&lt;NO DISPONIBLE&gt;</v>
          </cell>
          <cell r="I450">
            <v>25.08</v>
          </cell>
          <cell r="J450" t="str">
            <v>316400-DEPARTAMENTO DE INGENIERIA QUIMICA Y METALURGIA</v>
          </cell>
        </row>
        <row r="451">
          <cell r="A451">
            <v>11771</v>
          </cell>
          <cell r="B451" t="str">
            <v>GUERRERO RUIZ JOSE COSME</v>
          </cell>
          <cell r="C451">
            <v>58</v>
          </cell>
          <cell r="D451" t="str">
            <v>M</v>
          </cell>
          <cell r="E451">
            <v>30574</v>
          </cell>
          <cell r="F451">
            <v>30574</v>
          </cell>
          <cell r="G451" t="str">
            <v>S-AÑO SABATICO</v>
          </cell>
          <cell r="H451" t="str">
            <v>&lt;NO DISPONIBLE&gt;</v>
          </cell>
          <cell r="I451">
            <v>26.1</v>
          </cell>
          <cell r="J451" t="str">
            <v>313200-DEPARTAMENTO DE AGRICULTURA</v>
          </cell>
        </row>
        <row r="452">
          <cell r="A452">
            <v>30565</v>
          </cell>
          <cell r="B452" t="str">
            <v>GUILLEN LOPEZ GERMAN</v>
          </cell>
          <cell r="C452">
            <v>37</v>
          </cell>
          <cell r="D452" t="str">
            <v>M</v>
          </cell>
          <cell r="E452">
            <v>38943</v>
          </cell>
          <cell r="F452">
            <v>38943</v>
          </cell>
          <cell r="G452" t="str">
            <v>A-ACTIVO</v>
          </cell>
          <cell r="H452" t="str">
            <v>&lt;NO DISPONIBLE&gt;</v>
          </cell>
          <cell r="I452">
            <v>3.11</v>
          </cell>
          <cell r="J452" t="str">
            <v>317300-DEPARTAMENTO EN DERECHO</v>
          </cell>
        </row>
        <row r="453">
          <cell r="A453">
            <v>30198</v>
          </cell>
          <cell r="B453" t="str">
            <v>GUILLEN LOPEZ RAUL</v>
          </cell>
          <cell r="C453">
            <v>38</v>
          </cell>
          <cell r="D453" t="str">
            <v>M</v>
          </cell>
          <cell r="E453">
            <v>38733</v>
          </cell>
          <cell r="F453">
            <v>38215</v>
          </cell>
          <cell r="G453" t="str">
            <v>A-ACTIVO</v>
          </cell>
          <cell r="H453" t="str">
            <v>&lt;NO DISPONIBLE&gt;</v>
          </cell>
          <cell r="I453">
            <v>5.0999999999999996</v>
          </cell>
          <cell r="J453" t="str">
            <v>317300-DEPARTAMENTO EN DERECHO</v>
          </cell>
        </row>
        <row r="454">
          <cell r="A454">
            <v>11336</v>
          </cell>
          <cell r="B454" t="str">
            <v>GUILLEN LUGIGO MANUELA</v>
          </cell>
          <cell r="C454">
            <v>58</v>
          </cell>
          <cell r="D454" t="str">
            <v>F</v>
          </cell>
          <cell r="E454">
            <v>30512</v>
          </cell>
          <cell r="F454">
            <v>30512</v>
          </cell>
          <cell r="G454" t="str">
            <v>A-ACTIVO</v>
          </cell>
          <cell r="H454" t="str">
            <v>&lt;NO DISPONIBLE&gt;</v>
          </cell>
          <cell r="I454">
            <v>27.01</v>
          </cell>
          <cell r="J454" t="str">
            <v>317600-DEPARTAMENTO DE TRABAJO SOCIAL</v>
          </cell>
        </row>
        <row r="455">
          <cell r="A455">
            <v>6701</v>
          </cell>
          <cell r="B455" t="str">
            <v>GURROLA MAC ENRIQUE</v>
          </cell>
          <cell r="C455">
            <v>54</v>
          </cell>
          <cell r="D455" t="str">
            <v>M</v>
          </cell>
          <cell r="E455">
            <v>34243</v>
          </cell>
          <cell r="F455">
            <v>30590</v>
          </cell>
          <cell r="G455" t="str">
            <v>A-ACTIVO</v>
          </cell>
          <cell r="H455" t="str">
            <v>&lt;NO DISPONIBLE&gt;</v>
          </cell>
          <cell r="I455">
            <v>28</v>
          </cell>
          <cell r="J455" t="str">
            <v>316300-DEPARTAMENTO DE INGENIERIA INDUSTRIAL</v>
          </cell>
        </row>
        <row r="456">
          <cell r="A456">
            <v>11381</v>
          </cell>
          <cell r="B456" t="str">
            <v>GUTIERREZ CORONADO JESUS EMERITA</v>
          </cell>
          <cell r="C456">
            <v>56</v>
          </cell>
          <cell r="D456" t="str">
            <v>F</v>
          </cell>
          <cell r="E456">
            <v>29864</v>
          </cell>
          <cell r="F456">
            <v>29864</v>
          </cell>
          <cell r="G456" t="str">
            <v>A-ACTIVO</v>
          </cell>
          <cell r="H456" t="str">
            <v>&lt;NO DISPONIBLE&gt;</v>
          </cell>
          <cell r="I456">
            <v>29.02</v>
          </cell>
          <cell r="J456" t="str">
            <v>412300-DEPARTAMENTO DE SOCIALES</v>
          </cell>
        </row>
        <row r="457">
          <cell r="A457">
            <v>11382</v>
          </cell>
          <cell r="B457" t="str">
            <v>GUTIERREZ CORONADO OLGA ALICIA</v>
          </cell>
          <cell r="C457">
            <v>50</v>
          </cell>
          <cell r="D457" t="str">
            <v>F</v>
          </cell>
          <cell r="E457">
            <v>30421</v>
          </cell>
          <cell r="F457">
            <v>30421</v>
          </cell>
          <cell r="G457" t="str">
            <v>A-ACTIVO</v>
          </cell>
          <cell r="H457" t="str">
            <v>&lt;NO DISPONIBLE&gt;</v>
          </cell>
          <cell r="I457">
            <v>27.04</v>
          </cell>
          <cell r="J457" t="str">
            <v>317600-DEPARTAMENTO DE TRABAJO SOCIAL</v>
          </cell>
        </row>
        <row r="458">
          <cell r="A458">
            <v>29428</v>
          </cell>
          <cell r="B458" t="str">
            <v>GUTIERREZ CUREÑO ANGEL BENJAMIN</v>
          </cell>
          <cell r="C458">
            <v>31</v>
          </cell>
          <cell r="D458" t="str">
            <v>M</v>
          </cell>
          <cell r="E458">
            <v>39678</v>
          </cell>
          <cell r="F458">
            <v>37123</v>
          </cell>
          <cell r="G458" t="str">
            <v>A-ACTIVO</v>
          </cell>
          <cell r="H458" t="str">
            <v>&lt;NO DISPONIBLE&gt;</v>
          </cell>
          <cell r="I458">
            <v>8.0399999999999991</v>
          </cell>
          <cell r="J458" t="str">
            <v>316300-DEPARTAMENTO DE INGENIERIA INDUSTRIAL</v>
          </cell>
        </row>
        <row r="459">
          <cell r="A459">
            <v>27587</v>
          </cell>
          <cell r="B459" t="str">
            <v>GUTIERREZ ESTRADA MARIA REBECA</v>
          </cell>
          <cell r="C459">
            <v>38</v>
          </cell>
          <cell r="D459" t="str">
            <v>F</v>
          </cell>
          <cell r="E459">
            <v>34750</v>
          </cell>
          <cell r="F459">
            <v>34750</v>
          </cell>
          <cell r="G459" t="str">
            <v>D-ACADÉMICO BECADO</v>
          </cell>
          <cell r="H459" t="str">
            <v>BECA</v>
          </cell>
          <cell r="I459">
            <v>15.1</v>
          </cell>
          <cell r="J459" t="str">
            <v>318300-DEPARTAMENTO DE LENGUAS EXTRANJERAS</v>
          </cell>
        </row>
        <row r="460">
          <cell r="A460">
            <v>11420</v>
          </cell>
          <cell r="B460" t="str">
            <v>GUTIERREZ FLORES GERARDO</v>
          </cell>
          <cell r="C460">
            <v>58</v>
          </cell>
          <cell r="D460" t="str">
            <v>M</v>
          </cell>
          <cell r="E460">
            <v>29082</v>
          </cell>
          <cell r="F460">
            <v>29082</v>
          </cell>
          <cell r="G460" t="str">
            <v>A-ACTIVO</v>
          </cell>
          <cell r="H460" t="str">
            <v>&lt;NO DISPONIBLE&gt;</v>
          </cell>
          <cell r="I460">
            <v>32.07</v>
          </cell>
          <cell r="J460" t="str">
            <v>315400-DEPARTAMENTO DE MATEMATICAS</v>
          </cell>
        </row>
        <row r="461">
          <cell r="A461">
            <v>24067</v>
          </cell>
          <cell r="B461" t="str">
            <v>GUTIERREZ LAGUNAS ANDRES</v>
          </cell>
          <cell r="C461">
            <v>59</v>
          </cell>
          <cell r="D461" t="str">
            <v>M</v>
          </cell>
          <cell r="E461">
            <v>39370</v>
          </cell>
          <cell r="F461">
            <v>32483</v>
          </cell>
          <cell r="G461" t="str">
            <v>A-ACTIVO</v>
          </cell>
          <cell r="H461" t="str">
            <v>&lt;NO DISPONIBLE&gt;</v>
          </cell>
          <cell r="I461">
            <v>22.01</v>
          </cell>
          <cell r="J461" t="str">
            <v>611100-SINDICATOS</v>
          </cell>
        </row>
        <row r="462">
          <cell r="A462">
            <v>11454</v>
          </cell>
          <cell r="B462" t="str">
            <v>GUTIERREZ LOPEZ SERGIO</v>
          </cell>
          <cell r="C462">
            <v>50</v>
          </cell>
          <cell r="D462" t="str">
            <v>M</v>
          </cell>
          <cell r="E462">
            <v>31093</v>
          </cell>
          <cell r="F462">
            <v>31093</v>
          </cell>
          <cell r="G462" t="str">
            <v>A-ACTIVO</v>
          </cell>
          <cell r="H462" t="str">
            <v>&lt;NO DISPONIBLE&gt;</v>
          </cell>
          <cell r="I462">
            <v>26.11</v>
          </cell>
          <cell r="J462" t="str">
            <v>315200-DEPARTAMENTO DE FISICA</v>
          </cell>
        </row>
        <row r="463">
          <cell r="A463">
            <v>11442</v>
          </cell>
          <cell r="B463" t="str">
            <v>GUTIERREZ MENDIVIL DOMINGO</v>
          </cell>
          <cell r="C463">
            <v>59</v>
          </cell>
          <cell r="D463" t="str">
            <v>M</v>
          </cell>
          <cell r="E463">
            <v>30543</v>
          </cell>
          <cell r="F463">
            <v>30543</v>
          </cell>
          <cell r="G463" t="str">
            <v>A-ACTIVO</v>
          </cell>
          <cell r="H463" t="str">
            <v>&lt;NO DISPONIBLE&gt;</v>
          </cell>
          <cell r="I463">
            <v>38.08</v>
          </cell>
          <cell r="J463" t="str">
            <v>317300-DEPARTAMENTO EN DERECHO</v>
          </cell>
        </row>
        <row r="464">
          <cell r="A464">
            <v>27964</v>
          </cell>
          <cell r="B464" t="str">
            <v>GUTIERREZ MILLAN LUIS ENRIQUE</v>
          </cell>
          <cell r="C464">
            <v>49</v>
          </cell>
          <cell r="D464" t="str">
            <v>M</v>
          </cell>
          <cell r="E464">
            <v>35170</v>
          </cell>
          <cell r="F464">
            <v>35170</v>
          </cell>
          <cell r="G464" t="str">
            <v>A-ACTIVO</v>
          </cell>
          <cell r="H464" t="str">
            <v>&lt;NO DISPONIBLE&gt;</v>
          </cell>
          <cell r="I464">
            <v>14.08</v>
          </cell>
          <cell r="J464" t="str">
            <v>313500-DEPARTAMENTO DE INVESTIGACIONES CIENTIFICAS Y TEC.</v>
          </cell>
        </row>
        <row r="465">
          <cell r="A465">
            <v>11461</v>
          </cell>
          <cell r="B465" t="str">
            <v>GUTIERREZ ROHAN DANIEL CARLOS</v>
          </cell>
          <cell r="C465">
            <v>56</v>
          </cell>
          <cell r="D465" t="str">
            <v>M</v>
          </cell>
          <cell r="E465">
            <v>30390</v>
          </cell>
          <cell r="F465">
            <v>30390</v>
          </cell>
          <cell r="G465" t="str">
            <v>A-ACTIVO</v>
          </cell>
          <cell r="H465" t="str">
            <v>&lt;NO DISPONIBLE&gt;</v>
          </cell>
          <cell r="I465">
            <v>27.08</v>
          </cell>
          <cell r="J465" t="str">
            <v>317400-DEPARTAMENTO DE PSICOLOGIA Y CS DE LA COMUNICACION</v>
          </cell>
        </row>
        <row r="466">
          <cell r="A466">
            <v>29047</v>
          </cell>
          <cell r="B466" t="str">
            <v>GUTIERREZ SANCHEZ LUISA MARIA</v>
          </cell>
          <cell r="C466">
            <v>44</v>
          </cell>
          <cell r="D466" t="str">
            <v>F</v>
          </cell>
          <cell r="E466">
            <v>36549</v>
          </cell>
          <cell r="F466">
            <v>36549</v>
          </cell>
          <cell r="G466" t="str">
            <v>D-ACADÉMICO BECADO</v>
          </cell>
          <cell r="H466" t="str">
            <v>BECA</v>
          </cell>
          <cell r="I466">
            <v>10</v>
          </cell>
          <cell r="J466" t="str">
            <v>318200-DEPARTAMENTO DE BELLAS ARTES</v>
          </cell>
        </row>
        <row r="467">
          <cell r="A467">
            <v>31026</v>
          </cell>
          <cell r="B467" t="str">
            <v>GUTIERREZ VAZQUEZ IRENE</v>
          </cell>
          <cell r="C467">
            <v>51</v>
          </cell>
          <cell r="D467" t="str">
            <v>F</v>
          </cell>
          <cell r="E467">
            <v>40101</v>
          </cell>
          <cell r="F467">
            <v>39307</v>
          </cell>
          <cell r="G467" t="str">
            <v>A-ACTIVO</v>
          </cell>
          <cell r="H467" t="str">
            <v>&lt;NO DISPONIBLE&gt;</v>
          </cell>
          <cell r="I467">
            <v>2.08</v>
          </cell>
          <cell r="J467" t="str">
            <v>313500-DEPARTAMENTO DE INVESTIGACIONES CIENTIFICAS Y TEC.</v>
          </cell>
        </row>
        <row r="468">
          <cell r="A468">
            <v>23008</v>
          </cell>
          <cell r="B468" t="str">
            <v>GUTIERREZ VERDUZCO ESTHER MARGARITA</v>
          </cell>
          <cell r="C468">
            <v>49</v>
          </cell>
          <cell r="D468" t="str">
            <v>F</v>
          </cell>
          <cell r="E468">
            <v>31859</v>
          </cell>
          <cell r="F468">
            <v>31859</v>
          </cell>
          <cell r="G468" t="str">
            <v>A-ACTIVO</v>
          </cell>
          <cell r="H468" t="str">
            <v>&lt;NO DISPONIBLE&gt;</v>
          </cell>
          <cell r="I468">
            <v>23.09</v>
          </cell>
          <cell r="J468" t="str">
            <v>316400-DEPARTAMENTO DE INGENIERIA QUIMICA Y METALURGIA</v>
          </cell>
        </row>
        <row r="469">
          <cell r="A469">
            <v>31197</v>
          </cell>
          <cell r="B469" t="str">
            <v>GUTU OCAMPO OLIVIA CAROLINA</v>
          </cell>
          <cell r="C469">
            <v>35</v>
          </cell>
          <cell r="D469" t="str">
            <v>F</v>
          </cell>
          <cell r="E469">
            <v>40193</v>
          </cell>
          <cell r="F469">
            <v>39674</v>
          </cell>
          <cell r="G469" t="str">
            <v>A-ACTIVO</v>
          </cell>
          <cell r="H469" t="str">
            <v>&lt;NO DISPONIBLE&gt;</v>
          </cell>
          <cell r="I469">
            <v>2.04</v>
          </cell>
          <cell r="J469" t="str">
            <v>315400-DEPARTAMENTO DE MATEMATICAS</v>
          </cell>
        </row>
        <row r="470">
          <cell r="A470">
            <v>11492</v>
          </cell>
          <cell r="B470" t="str">
            <v>GUZMAN GREGORIO</v>
          </cell>
          <cell r="C470">
            <v>62</v>
          </cell>
          <cell r="D470" t="str">
            <v>M</v>
          </cell>
          <cell r="E470">
            <v>30178</v>
          </cell>
          <cell r="F470">
            <v>30178</v>
          </cell>
          <cell r="G470" t="str">
            <v>A-ACTIVO</v>
          </cell>
          <cell r="H470" t="str">
            <v>&lt;NO DISPONIBLE&gt;</v>
          </cell>
          <cell r="I470">
            <v>27.11</v>
          </cell>
          <cell r="J470" t="str">
            <v>317500-DEPARTAMENTO DE SOCIOLOGIA Y ADMON PUBLICA</v>
          </cell>
        </row>
        <row r="471">
          <cell r="A471">
            <v>11490</v>
          </cell>
          <cell r="B471" t="str">
            <v>GUZMAN HERNANDEZ JESUS RODOLFO</v>
          </cell>
          <cell r="C471">
            <v>59</v>
          </cell>
          <cell r="D471" t="str">
            <v>M</v>
          </cell>
          <cell r="E471">
            <v>28717</v>
          </cell>
          <cell r="F471">
            <v>28717</v>
          </cell>
          <cell r="G471" t="str">
            <v>A-ACTIVO</v>
          </cell>
          <cell r="H471" t="str">
            <v>&lt;NO DISPONIBLE&gt;</v>
          </cell>
          <cell r="I471">
            <v>32.03</v>
          </cell>
          <cell r="J471" t="str">
            <v>413200-DEPARTAMENTO DE FISICA, MATEMATICAS E ING.</v>
          </cell>
        </row>
        <row r="472">
          <cell r="A472">
            <v>11500</v>
          </cell>
          <cell r="B472" t="str">
            <v>GUZMAN MARQUEZ MARIO</v>
          </cell>
          <cell r="C472">
            <v>56</v>
          </cell>
          <cell r="D472" t="str">
            <v>M</v>
          </cell>
          <cell r="E472">
            <v>26922</v>
          </cell>
          <cell r="F472">
            <v>26922</v>
          </cell>
          <cell r="G472" t="str">
            <v>A-ACTIVO</v>
          </cell>
          <cell r="H472" t="str">
            <v>&lt;NO DISPONIBLE&gt;</v>
          </cell>
          <cell r="I472">
            <v>36.1</v>
          </cell>
          <cell r="J472" t="str">
            <v>313200-DEPARTAMENTO DE AGRICULTURA</v>
          </cell>
        </row>
        <row r="473">
          <cell r="A473">
            <v>11525</v>
          </cell>
          <cell r="B473" t="str">
            <v>GUZMAN ORTIZ JUAN MANUEL</v>
          </cell>
          <cell r="C473">
            <v>53</v>
          </cell>
          <cell r="D473" t="str">
            <v>M</v>
          </cell>
          <cell r="E473">
            <v>29601</v>
          </cell>
          <cell r="F473">
            <v>29601</v>
          </cell>
          <cell r="G473" t="str">
            <v>A-ACTIVO</v>
          </cell>
          <cell r="H473" t="str">
            <v>&lt;NO DISPONIBLE&gt;</v>
          </cell>
          <cell r="I473">
            <v>29.08</v>
          </cell>
          <cell r="J473" t="str">
            <v>313500-DEPARTAMENTO DE INVESTIGACIONES CIENTIFICAS Y TEC.</v>
          </cell>
        </row>
        <row r="474">
          <cell r="A474">
            <v>24634</v>
          </cell>
          <cell r="B474" t="str">
            <v>GUZMAN PARTIDA MARTHA DOLORES</v>
          </cell>
          <cell r="C474">
            <v>50</v>
          </cell>
          <cell r="D474" t="str">
            <v>F</v>
          </cell>
          <cell r="E474">
            <v>36039</v>
          </cell>
          <cell r="F474">
            <v>36039</v>
          </cell>
          <cell r="G474" t="str">
            <v>A-ACTIVO</v>
          </cell>
          <cell r="H474" t="str">
            <v>&lt;NO DISPONIBLE&gt;</v>
          </cell>
          <cell r="I474">
            <v>12.04</v>
          </cell>
          <cell r="J474" t="str">
            <v>315400-DEPARTAMENTO DE MATEMATICAS</v>
          </cell>
        </row>
        <row r="475">
          <cell r="A475">
            <v>11548</v>
          </cell>
          <cell r="B475" t="str">
            <v>HERAS ARIAS IGNACIO MARIO</v>
          </cell>
          <cell r="C475">
            <v>57</v>
          </cell>
          <cell r="D475" t="str">
            <v>M</v>
          </cell>
          <cell r="E475">
            <v>33697</v>
          </cell>
          <cell r="F475">
            <v>29601</v>
          </cell>
          <cell r="G475" t="str">
            <v>A-ACTIVO</v>
          </cell>
          <cell r="H475" t="str">
            <v>&lt;NO DISPONIBLE&gt;</v>
          </cell>
          <cell r="I475">
            <v>30.02</v>
          </cell>
          <cell r="J475" t="str">
            <v>314300-DEPARTAMENTO DE CONTABILIDAD</v>
          </cell>
        </row>
        <row r="476">
          <cell r="A476">
            <v>24217</v>
          </cell>
          <cell r="B476" t="str">
            <v>HEREDIA BUSTAMANTE JOSE ALFREDO</v>
          </cell>
          <cell r="C476">
            <v>47</v>
          </cell>
          <cell r="D476" t="str">
            <v>M</v>
          </cell>
          <cell r="E476">
            <v>34736</v>
          </cell>
          <cell r="F476">
            <v>34736</v>
          </cell>
          <cell r="G476" t="str">
            <v>A-ACTIVO</v>
          </cell>
          <cell r="H476" t="str">
            <v>&lt;NO DISPONIBLE&gt;</v>
          </cell>
          <cell r="I476">
            <v>21.09</v>
          </cell>
          <cell r="J476" t="str">
            <v>314300-DEPARTAMENTO DE CONTABILIDAD</v>
          </cell>
        </row>
        <row r="477">
          <cell r="A477">
            <v>29309</v>
          </cell>
          <cell r="B477" t="str">
            <v>HERNANDEZ CHAVEZ GUILLERMO</v>
          </cell>
          <cell r="C477">
            <v>69</v>
          </cell>
          <cell r="D477" t="str">
            <v>M</v>
          </cell>
          <cell r="E477">
            <v>38733</v>
          </cell>
          <cell r="F477">
            <v>36962</v>
          </cell>
          <cell r="G477" t="str">
            <v>A-ACTIVO</v>
          </cell>
          <cell r="H477" t="str">
            <v>&lt;NO DISPONIBLE&gt;</v>
          </cell>
          <cell r="I477">
            <v>9.09</v>
          </cell>
          <cell r="J477" t="str">
            <v>313700-DEPARTAMENTO DE MEDICINA Y CS. DE LA SALUD</v>
          </cell>
        </row>
        <row r="478">
          <cell r="A478">
            <v>23950</v>
          </cell>
          <cell r="B478" t="str">
            <v>HERNANDEZ HERNANDEZ HECTOR ALFREDO</v>
          </cell>
          <cell r="C478">
            <v>44</v>
          </cell>
          <cell r="D478" t="str">
            <v>M</v>
          </cell>
          <cell r="E478">
            <v>32405</v>
          </cell>
          <cell r="F478">
            <v>32405</v>
          </cell>
          <cell r="G478" t="str">
            <v>D-ACADÉMICO BECADO</v>
          </cell>
          <cell r="H478" t="str">
            <v>BECA</v>
          </cell>
          <cell r="I478">
            <v>22.02</v>
          </cell>
          <cell r="J478" t="str">
            <v>315400-DEPARTAMENTO DE MATEMATICAS</v>
          </cell>
        </row>
        <row r="479">
          <cell r="A479">
            <v>11620</v>
          </cell>
          <cell r="B479" t="str">
            <v>HERNANDEZ LOPEZ JOSE SAUL</v>
          </cell>
          <cell r="C479">
            <v>60</v>
          </cell>
          <cell r="D479" t="str">
            <v>M</v>
          </cell>
          <cell r="E479">
            <v>27956</v>
          </cell>
          <cell r="F479">
            <v>27956</v>
          </cell>
          <cell r="G479" t="str">
            <v>D-ACADÉMICO BECADO</v>
          </cell>
          <cell r="H479" t="str">
            <v>BECA</v>
          </cell>
          <cell r="I479">
            <v>34.01</v>
          </cell>
          <cell r="J479" t="str">
            <v>317400-DEPARTAMENTO DE PSICOLOGIA Y CS DE LA COMUNICACION</v>
          </cell>
        </row>
        <row r="480">
          <cell r="A480">
            <v>24339</v>
          </cell>
          <cell r="B480" t="str">
            <v>HERNANDEZ MORENO CARLOS GABRIEL</v>
          </cell>
          <cell r="C480">
            <v>53</v>
          </cell>
          <cell r="D480" t="str">
            <v>M</v>
          </cell>
          <cell r="E480">
            <v>32721</v>
          </cell>
          <cell r="F480">
            <v>32721</v>
          </cell>
          <cell r="G480" t="str">
            <v>A-ACTIVO</v>
          </cell>
          <cell r="H480" t="str">
            <v>&lt;NO DISPONIBLE&gt;</v>
          </cell>
          <cell r="I480">
            <v>20.11</v>
          </cell>
          <cell r="J480" t="str">
            <v>313200-DEPARTAMENTO DE AGRICULTURA</v>
          </cell>
        </row>
        <row r="481">
          <cell r="A481">
            <v>27078</v>
          </cell>
          <cell r="B481" t="str">
            <v>HERNANDEZ ORTIZ JOSE</v>
          </cell>
          <cell r="C481">
            <v>57</v>
          </cell>
          <cell r="D481" t="str">
            <v>M</v>
          </cell>
          <cell r="E481">
            <v>34337</v>
          </cell>
          <cell r="F481">
            <v>34337</v>
          </cell>
          <cell r="G481" t="str">
            <v>A-ACTIVO</v>
          </cell>
          <cell r="H481" t="str">
            <v>&lt;NO DISPONIBLE&gt;</v>
          </cell>
          <cell r="I481">
            <v>17</v>
          </cell>
          <cell r="J481" t="str">
            <v>512300-DEPARTAMENTO DE SOCIALES</v>
          </cell>
        </row>
        <row r="482">
          <cell r="A482">
            <v>26533</v>
          </cell>
          <cell r="B482" t="str">
            <v>HERNANDEZ SANCHEZ MIGUEL ANGEL</v>
          </cell>
          <cell r="C482">
            <v>58</v>
          </cell>
          <cell r="D482" t="str">
            <v>M</v>
          </cell>
          <cell r="E482">
            <v>38678</v>
          </cell>
          <cell r="F482">
            <v>34031</v>
          </cell>
          <cell r="G482" t="str">
            <v>D-ACADÉMICO BECADO</v>
          </cell>
          <cell r="H482" t="str">
            <v>BECA</v>
          </cell>
          <cell r="I482">
            <v>17.079999999999998</v>
          </cell>
          <cell r="J482" t="str">
            <v>317300-DEPARTAMENTO EN DERECHO</v>
          </cell>
        </row>
        <row r="483">
          <cell r="A483">
            <v>11705</v>
          </cell>
          <cell r="B483" t="str">
            <v>HERNANDEZ VILLA EVA ANGELINA</v>
          </cell>
          <cell r="C483">
            <v>59</v>
          </cell>
          <cell r="D483" t="str">
            <v>F</v>
          </cell>
          <cell r="E483">
            <v>29601</v>
          </cell>
          <cell r="F483">
            <v>29601</v>
          </cell>
          <cell r="G483" t="str">
            <v>A-ACTIVO</v>
          </cell>
          <cell r="H483" t="str">
            <v>&lt;NO DISPONIBLE&gt;</v>
          </cell>
          <cell r="I483">
            <v>29.08</v>
          </cell>
          <cell r="J483" t="str">
            <v>313400-DEPARTAMENTO DE ENFERMERIA</v>
          </cell>
        </row>
        <row r="484">
          <cell r="A484">
            <v>30765</v>
          </cell>
          <cell r="B484" t="str">
            <v>HERNANDEZ ZAPATA ERNESTO</v>
          </cell>
          <cell r="C484">
            <v>42</v>
          </cell>
          <cell r="D484" t="str">
            <v>M</v>
          </cell>
          <cell r="E484">
            <v>39461</v>
          </cell>
          <cell r="F484">
            <v>39083</v>
          </cell>
          <cell r="G484" t="str">
            <v>A-ACTIVO</v>
          </cell>
          <cell r="H484" t="str">
            <v>&lt;NO DISPONIBLE&gt;</v>
          </cell>
          <cell r="I484">
            <v>4.0999999999999996</v>
          </cell>
          <cell r="J484" t="str">
            <v>413200-DEPARTAMENTO DE FISICA, MATEMATICAS E ING.</v>
          </cell>
        </row>
        <row r="485">
          <cell r="A485">
            <v>28761</v>
          </cell>
          <cell r="B485" t="str">
            <v>HERRERA CARBAJAL SOCORRO</v>
          </cell>
          <cell r="C485">
            <v>46</v>
          </cell>
          <cell r="D485" t="str">
            <v>F</v>
          </cell>
          <cell r="E485">
            <v>38733</v>
          </cell>
          <cell r="F485">
            <v>36178</v>
          </cell>
          <cell r="G485" t="str">
            <v>A-ACTIVO</v>
          </cell>
          <cell r="H485" t="str">
            <v>&lt;NO DISPONIBLE&gt;</v>
          </cell>
          <cell r="I485">
            <v>11.05</v>
          </cell>
          <cell r="J485" t="str">
            <v>313300-DEPARTAMENTO DE CS. QUIMICO BIOLOGICAS</v>
          </cell>
        </row>
        <row r="486">
          <cell r="A486">
            <v>22122</v>
          </cell>
          <cell r="B486" t="str">
            <v>HERRERA ESPERO JORGE ENRIQUE</v>
          </cell>
          <cell r="C486">
            <v>49</v>
          </cell>
          <cell r="D486" t="str">
            <v>M</v>
          </cell>
          <cell r="E486">
            <v>40196</v>
          </cell>
          <cell r="F486">
            <v>31274</v>
          </cell>
          <cell r="G486" t="str">
            <v>A-ACTIVO</v>
          </cell>
          <cell r="H486" t="str">
            <v>&lt;NO DISPONIBLE&gt;</v>
          </cell>
          <cell r="I486">
            <v>25</v>
          </cell>
          <cell r="J486" t="str">
            <v>314400-DEPARTAMENTO DE ECONOMIA</v>
          </cell>
        </row>
        <row r="487">
          <cell r="A487">
            <v>26576</v>
          </cell>
          <cell r="B487" t="str">
            <v>HERRERA URBINA JOSE RONALDO</v>
          </cell>
          <cell r="C487">
            <v>56</v>
          </cell>
          <cell r="D487" t="str">
            <v>M</v>
          </cell>
          <cell r="E487">
            <v>33970</v>
          </cell>
          <cell r="F487">
            <v>33970</v>
          </cell>
          <cell r="G487" t="str">
            <v>A-ACTIVO</v>
          </cell>
          <cell r="H487" t="str">
            <v>&lt;NO DISPONIBLE&gt;</v>
          </cell>
          <cell r="I487">
            <v>18</v>
          </cell>
          <cell r="J487" t="str">
            <v>316400-DEPARTAMENTO DE INGENIERIA QUIMICA Y METALURGIA</v>
          </cell>
        </row>
        <row r="488">
          <cell r="A488">
            <v>21421</v>
          </cell>
          <cell r="B488" t="str">
            <v>HERRERA URBINA SAUL</v>
          </cell>
          <cell r="C488">
            <v>52</v>
          </cell>
          <cell r="D488" t="str">
            <v>M</v>
          </cell>
          <cell r="E488">
            <v>30727</v>
          </cell>
          <cell r="F488">
            <v>30727</v>
          </cell>
          <cell r="G488" t="str">
            <v>A-ACTIVO</v>
          </cell>
          <cell r="H488" t="str">
            <v>&lt;NO DISPONIBLE&gt;</v>
          </cell>
          <cell r="I488">
            <v>26.07</v>
          </cell>
          <cell r="J488" t="str">
            <v>315300-DEPARTAMENTO DE GEOLOGIA</v>
          </cell>
        </row>
        <row r="489">
          <cell r="A489">
            <v>26581</v>
          </cell>
          <cell r="B489" t="str">
            <v>HIGUERA SANCHEZ FELIX MAURO</v>
          </cell>
          <cell r="C489">
            <v>44</v>
          </cell>
          <cell r="D489" t="str">
            <v>M</v>
          </cell>
          <cell r="E489">
            <v>39307</v>
          </cell>
          <cell r="F489">
            <v>34033</v>
          </cell>
          <cell r="G489" t="str">
            <v>A-ACTIVO</v>
          </cell>
          <cell r="H489" t="str">
            <v>&lt;NO DISPONIBLE&gt;</v>
          </cell>
          <cell r="I489">
            <v>16.09</v>
          </cell>
          <cell r="J489" t="str">
            <v>512300-DEPARTAMENTO DE SOCIALES</v>
          </cell>
        </row>
        <row r="490">
          <cell r="A490">
            <v>23316</v>
          </cell>
          <cell r="B490" t="str">
            <v>HINOJOSA FIGUEROA ANA BERTHA</v>
          </cell>
          <cell r="C490">
            <v>47</v>
          </cell>
          <cell r="D490" t="str">
            <v>F</v>
          </cell>
          <cell r="E490">
            <v>40283</v>
          </cell>
          <cell r="F490">
            <v>32419</v>
          </cell>
          <cell r="G490" t="str">
            <v>D-ACADÉMICO BECADO</v>
          </cell>
          <cell r="H490" t="str">
            <v>BECA</v>
          </cell>
          <cell r="I490">
            <v>23</v>
          </cell>
          <cell r="J490" t="str">
            <v>317500-DEPARTAMENTO DE SOCIOLOGIA Y ADMON PUBLICA</v>
          </cell>
        </row>
        <row r="491">
          <cell r="A491">
            <v>27398</v>
          </cell>
          <cell r="B491" t="str">
            <v>HINOJOSA PALAFOX JESUS FERNANDO</v>
          </cell>
          <cell r="C491">
            <v>41</v>
          </cell>
          <cell r="D491" t="str">
            <v>M</v>
          </cell>
          <cell r="E491">
            <v>34568</v>
          </cell>
          <cell r="F491">
            <v>34568</v>
          </cell>
          <cell r="G491" t="str">
            <v>A-ACTIVO</v>
          </cell>
          <cell r="H491" t="str">
            <v>&lt;NO DISPONIBLE&gt;</v>
          </cell>
          <cell r="I491">
            <v>11.03</v>
          </cell>
          <cell r="J491" t="str">
            <v>316400-DEPARTAMENTO DE INGENIERIA QUIMICA Y METALURGIA</v>
          </cell>
        </row>
        <row r="492">
          <cell r="A492">
            <v>11850</v>
          </cell>
          <cell r="B492" t="str">
            <v>HOYOS ARVIZU AMALIA</v>
          </cell>
          <cell r="C492">
            <v>54</v>
          </cell>
          <cell r="D492" t="str">
            <v>F</v>
          </cell>
          <cell r="E492">
            <v>28564</v>
          </cell>
          <cell r="F492">
            <v>28564</v>
          </cell>
          <cell r="G492" t="str">
            <v>A-ACTIVO</v>
          </cell>
          <cell r="H492" t="str">
            <v>&lt;NO DISPONIBLE&gt;</v>
          </cell>
          <cell r="I492">
            <v>32.090000000000003</v>
          </cell>
          <cell r="J492" t="str">
            <v>318400-DEPARTAMENTO DE LETRAS Y LINGÜISTICA</v>
          </cell>
        </row>
        <row r="493">
          <cell r="A493">
            <v>23276</v>
          </cell>
          <cell r="B493" t="str">
            <v>HOYOS RUIZ GRACIELA</v>
          </cell>
          <cell r="C493">
            <v>51</v>
          </cell>
          <cell r="D493" t="str">
            <v>F</v>
          </cell>
          <cell r="E493">
            <v>32035</v>
          </cell>
          <cell r="F493">
            <v>32035</v>
          </cell>
          <cell r="G493" t="str">
            <v>A-ACTIVO</v>
          </cell>
          <cell r="H493" t="str">
            <v>&lt;NO DISPONIBLE&gt;</v>
          </cell>
          <cell r="I493">
            <v>23.02</v>
          </cell>
          <cell r="J493" t="str">
            <v>311100-VICERRECTORIA UNIDAD REGIONAL CENTRO</v>
          </cell>
        </row>
        <row r="494">
          <cell r="A494">
            <v>11867</v>
          </cell>
          <cell r="B494" t="str">
            <v>HUERTA ALDAZ NOLBERTA</v>
          </cell>
          <cell r="C494">
            <v>53</v>
          </cell>
          <cell r="D494" t="str">
            <v>F</v>
          </cell>
          <cell r="E494">
            <v>29782</v>
          </cell>
          <cell r="F494">
            <v>29782</v>
          </cell>
          <cell r="G494" t="str">
            <v>D-ACADÉMICO BECADO</v>
          </cell>
          <cell r="H494" t="str">
            <v>BECA</v>
          </cell>
          <cell r="I494">
            <v>27.1</v>
          </cell>
          <cell r="J494" t="str">
            <v>313500-DEPARTAMENTO DE INVESTIGACIONES CIENTIFICAS Y TEC.</v>
          </cell>
        </row>
        <row r="495">
          <cell r="A495">
            <v>28908</v>
          </cell>
          <cell r="B495" t="str">
            <v>HUERTA GONZALEZ TANIA KARINA</v>
          </cell>
          <cell r="C495">
            <v>36</v>
          </cell>
          <cell r="D495" t="str">
            <v>F</v>
          </cell>
          <cell r="E495">
            <v>39461</v>
          </cell>
          <cell r="F495">
            <v>36395</v>
          </cell>
          <cell r="G495" t="str">
            <v>A-ACTIVO</v>
          </cell>
          <cell r="H495" t="str">
            <v>&lt;NO DISPONIBLE&gt;</v>
          </cell>
          <cell r="I495">
            <v>11.04</v>
          </cell>
          <cell r="J495" t="str">
            <v>317400-DEPARTAMENTO DE PSICOLOGIA Y CS DE LA COMUNICACION</v>
          </cell>
        </row>
        <row r="496">
          <cell r="A496">
            <v>11870</v>
          </cell>
          <cell r="B496" t="str">
            <v>HUEZ LOPEZ MARCO ANTONIO</v>
          </cell>
          <cell r="C496">
            <v>57</v>
          </cell>
          <cell r="D496" t="str">
            <v>M</v>
          </cell>
          <cell r="E496">
            <v>28656</v>
          </cell>
          <cell r="F496">
            <v>28656</v>
          </cell>
          <cell r="G496" t="str">
            <v>A-ACTIVO</v>
          </cell>
          <cell r="H496" t="str">
            <v>&lt;NO DISPONIBLE&gt;</v>
          </cell>
          <cell r="I496">
            <v>32.020000000000003</v>
          </cell>
          <cell r="J496" t="str">
            <v>313200-DEPARTAMENTO DE AGRICULTURA</v>
          </cell>
        </row>
        <row r="497">
          <cell r="A497">
            <v>11885</v>
          </cell>
          <cell r="B497" t="str">
            <v>HUGUES GALINDO ENRIQUE</v>
          </cell>
          <cell r="C497">
            <v>53</v>
          </cell>
          <cell r="D497" t="str">
            <v>M</v>
          </cell>
          <cell r="E497">
            <v>28536</v>
          </cell>
          <cell r="F497">
            <v>28536</v>
          </cell>
          <cell r="G497" t="str">
            <v>A-ACTIVO</v>
          </cell>
          <cell r="H497" t="str">
            <v>&lt;NO DISPONIBLE&gt;</v>
          </cell>
          <cell r="I497">
            <v>32.090000000000003</v>
          </cell>
          <cell r="J497" t="str">
            <v>315400-DEPARTAMENTO DE MATEMATICAS</v>
          </cell>
        </row>
        <row r="498">
          <cell r="A498">
            <v>11903</v>
          </cell>
          <cell r="B498" t="str">
            <v>IBARRA ARAGON HONORIO</v>
          </cell>
          <cell r="C498">
            <v>71</v>
          </cell>
          <cell r="D498" t="str">
            <v>M</v>
          </cell>
          <cell r="E498">
            <v>30512</v>
          </cell>
          <cell r="F498">
            <v>30512</v>
          </cell>
          <cell r="G498" t="str">
            <v>A-ACTIVO</v>
          </cell>
          <cell r="H498" t="str">
            <v>&lt;NO DISPONIBLE&gt;</v>
          </cell>
          <cell r="I498">
            <v>29.1</v>
          </cell>
          <cell r="J498" t="str">
            <v>314300-DEPARTAMENTO DE CONTABILIDAD</v>
          </cell>
        </row>
        <row r="499">
          <cell r="A499">
            <v>11901</v>
          </cell>
          <cell r="B499" t="str">
            <v>IBARRA CORONADO MARIA TERESA</v>
          </cell>
          <cell r="C499">
            <v>56</v>
          </cell>
          <cell r="D499" t="str">
            <v>F</v>
          </cell>
          <cell r="E499">
            <v>38733</v>
          </cell>
          <cell r="F499">
            <v>28686</v>
          </cell>
          <cell r="G499" t="str">
            <v>A-ACTIVO</v>
          </cell>
          <cell r="H499" t="str">
            <v>&lt;NO DISPONIBLE&gt;</v>
          </cell>
          <cell r="I499">
            <v>32.01</v>
          </cell>
          <cell r="J499" t="str">
            <v>317300-DEPARTAMENTO EN DERECHO</v>
          </cell>
        </row>
        <row r="500">
          <cell r="A500">
            <v>29702</v>
          </cell>
          <cell r="B500" t="str">
            <v>IBARRA FLORES FERNANDO ARTURO</v>
          </cell>
          <cell r="C500">
            <v>54</v>
          </cell>
          <cell r="D500" t="str">
            <v>M</v>
          </cell>
          <cell r="E500">
            <v>40196</v>
          </cell>
          <cell r="F500">
            <v>37487</v>
          </cell>
          <cell r="G500" t="str">
            <v>A-ACTIVO</v>
          </cell>
          <cell r="H500" t="str">
            <v>&lt;NO DISPONIBLE&gt;</v>
          </cell>
          <cell r="I500">
            <v>8.01</v>
          </cell>
          <cell r="J500" t="str">
            <v>421200-DEPARTAMENTO DE ADMINISTRACION AGROPECUARIA</v>
          </cell>
        </row>
        <row r="501">
          <cell r="A501">
            <v>11925</v>
          </cell>
          <cell r="B501" t="str">
            <v>IBARRA FLORES MAURICIO</v>
          </cell>
          <cell r="C501">
            <v>62</v>
          </cell>
          <cell r="D501" t="str">
            <v>M</v>
          </cell>
          <cell r="E501">
            <v>40196</v>
          </cell>
          <cell r="F501">
            <v>29295</v>
          </cell>
          <cell r="G501" t="str">
            <v>A-ACTIVO</v>
          </cell>
          <cell r="H501" t="str">
            <v>&lt;NO DISPONIBLE&gt;</v>
          </cell>
          <cell r="I501">
            <v>30.06</v>
          </cell>
          <cell r="J501" t="str">
            <v>512300-DEPARTAMENTO DE SOCIALES</v>
          </cell>
        </row>
        <row r="502">
          <cell r="A502">
            <v>11960</v>
          </cell>
          <cell r="B502" t="str">
            <v>IBARRA LOPEZ GRACIELA</v>
          </cell>
          <cell r="C502">
            <v>62</v>
          </cell>
          <cell r="D502" t="str">
            <v>F</v>
          </cell>
          <cell r="E502">
            <v>27560</v>
          </cell>
          <cell r="F502">
            <v>27560</v>
          </cell>
          <cell r="G502" t="str">
            <v>A-ACTIVO</v>
          </cell>
          <cell r="H502" t="str">
            <v>&lt;NO DISPONIBLE&gt;</v>
          </cell>
          <cell r="I502">
            <v>38.11</v>
          </cell>
          <cell r="J502" t="str">
            <v>317600-DEPARTAMENTO DE TRABAJO SOCIAL</v>
          </cell>
        </row>
        <row r="503">
          <cell r="A503">
            <v>11968</v>
          </cell>
          <cell r="B503" t="str">
            <v>IBARRA OLMOS SILVIA ELENA</v>
          </cell>
          <cell r="C503">
            <v>51</v>
          </cell>
          <cell r="D503" t="str">
            <v>F</v>
          </cell>
          <cell r="E503">
            <v>35111</v>
          </cell>
          <cell r="F503">
            <v>30482</v>
          </cell>
          <cell r="G503" t="str">
            <v>A-ACTIVO</v>
          </cell>
          <cell r="H503" t="str">
            <v>&lt;NO DISPONIBLE&gt;</v>
          </cell>
          <cell r="I503">
            <v>27.04</v>
          </cell>
          <cell r="J503" t="str">
            <v>315400-DEPARTAMENTO DE MATEMATICAS</v>
          </cell>
        </row>
        <row r="504">
          <cell r="A504">
            <v>22842</v>
          </cell>
          <cell r="B504" t="str">
            <v>IBARRA SAGASTA ELSA PATRICIA</v>
          </cell>
          <cell r="C504">
            <v>52</v>
          </cell>
          <cell r="D504" t="str">
            <v>F</v>
          </cell>
          <cell r="E504">
            <v>31700</v>
          </cell>
          <cell r="F504">
            <v>31700</v>
          </cell>
          <cell r="G504" t="str">
            <v>L9-LICENCIA POR NOMBRAMIENTO ADMVO.</v>
          </cell>
          <cell r="H504" t="str">
            <v>&lt;NO DISPONIBLE&gt;</v>
          </cell>
          <cell r="I504">
            <v>23.01</v>
          </cell>
          <cell r="J504" t="str">
            <v>317400-DEPARTAMENTO DE PSICOLOGIA Y CS DE LA COMUNICACION</v>
          </cell>
        </row>
        <row r="505">
          <cell r="A505">
            <v>30164</v>
          </cell>
          <cell r="B505" t="str">
            <v>IBARRA TORUA GEMA KARINA</v>
          </cell>
          <cell r="C505">
            <v>34</v>
          </cell>
          <cell r="D505" t="str">
            <v>F</v>
          </cell>
          <cell r="E505">
            <v>38222</v>
          </cell>
          <cell r="F505">
            <v>38222</v>
          </cell>
          <cell r="G505" t="str">
            <v>A-ACTIVO</v>
          </cell>
          <cell r="H505" t="str">
            <v>&lt;NO DISPONIBLE&gt;</v>
          </cell>
          <cell r="I505">
            <v>5.09</v>
          </cell>
          <cell r="J505" t="str">
            <v>316200-DEPARTAMENTO DE INGENIERIA CIVIL Y MINAS</v>
          </cell>
        </row>
        <row r="506">
          <cell r="A506">
            <v>23188</v>
          </cell>
          <cell r="B506" t="str">
            <v>IBARRA VILLALOBOS FAUSTO</v>
          </cell>
          <cell r="C506">
            <v>52</v>
          </cell>
          <cell r="D506" t="str">
            <v>M</v>
          </cell>
          <cell r="E506">
            <v>32034</v>
          </cell>
          <cell r="F506">
            <v>32034</v>
          </cell>
          <cell r="G506" t="str">
            <v>A-ACTIVO</v>
          </cell>
          <cell r="H506" t="str">
            <v>&lt;NO DISPONIBLE&gt;</v>
          </cell>
          <cell r="I506">
            <v>23.03</v>
          </cell>
          <cell r="J506" t="str">
            <v>317300-DEPARTAMENTO EN DERECHO</v>
          </cell>
        </row>
        <row r="507">
          <cell r="A507">
            <v>21765</v>
          </cell>
          <cell r="B507" t="str">
            <v>IBELLES CONTRERAS MARIA DE LOS ANGELES</v>
          </cell>
          <cell r="C507">
            <v>52</v>
          </cell>
          <cell r="D507" t="str">
            <v>F</v>
          </cell>
          <cell r="E507">
            <v>32601</v>
          </cell>
          <cell r="F507">
            <v>32601</v>
          </cell>
          <cell r="G507" t="str">
            <v>A-ACTIVO</v>
          </cell>
          <cell r="H507" t="str">
            <v>&lt;NO DISPONIBLE&gt;</v>
          </cell>
          <cell r="I507">
            <v>21.09</v>
          </cell>
          <cell r="J507" t="str">
            <v>512200-DEPARTAMENTO DE ECONOMICO ADMINISTRATIVO</v>
          </cell>
        </row>
        <row r="508">
          <cell r="A508">
            <v>28055</v>
          </cell>
          <cell r="B508" t="str">
            <v>ICEDO GARCIA RAMONA</v>
          </cell>
          <cell r="C508">
            <v>39</v>
          </cell>
          <cell r="D508" t="str">
            <v>F</v>
          </cell>
          <cell r="E508">
            <v>39461</v>
          </cell>
          <cell r="F508">
            <v>38215</v>
          </cell>
          <cell r="G508" t="str">
            <v>A-ACTIVO</v>
          </cell>
          <cell r="H508" t="str">
            <v>&lt;NO DISPONIBLE&gt;</v>
          </cell>
          <cell r="I508">
            <v>6.04</v>
          </cell>
          <cell r="J508" t="str">
            <v>513200-DEPARTAMENTO DE QUIMICO BILOGICAS Y AGR.</v>
          </cell>
        </row>
        <row r="509">
          <cell r="A509">
            <v>12025</v>
          </cell>
          <cell r="B509" t="str">
            <v>INOUE NOGUCHI MOTOMICHI</v>
          </cell>
          <cell r="C509">
            <v>71</v>
          </cell>
          <cell r="D509" t="str">
            <v>M</v>
          </cell>
          <cell r="E509">
            <v>29660</v>
          </cell>
          <cell r="F509">
            <v>29660</v>
          </cell>
          <cell r="G509" t="str">
            <v>A-ACTIVO</v>
          </cell>
          <cell r="H509" t="str">
            <v>&lt;NO DISPONIBLE&gt;</v>
          </cell>
          <cell r="I509">
            <v>29.05</v>
          </cell>
          <cell r="J509" t="str">
            <v>316500-DEPARTAMENTO DE INVESTIGACION EN POLIMEROS</v>
          </cell>
        </row>
        <row r="510">
          <cell r="A510">
            <v>12030</v>
          </cell>
          <cell r="B510" t="str">
            <v>INZUNZA INZUNZA VICENTE</v>
          </cell>
          <cell r="C510">
            <v>56</v>
          </cell>
          <cell r="D510" t="str">
            <v>M</v>
          </cell>
          <cell r="E510">
            <v>37280</v>
          </cell>
          <cell r="F510">
            <v>35093</v>
          </cell>
          <cell r="G510" t="str">
            <v>A-ACTIVO</v>
          </cell>
          <cell r="H510" t="str">
            <v>&lt;NO DISPONIBLE&gt;</v>
          </cell>
          <cell r="I510">
            <v>31.11</v>
          </cell>
          <cell r="J510" t="str">
            <v>314200-DEPARTAMENTO DE ADMINISTRACION</v>
          </cell>
        </row>
        <row r="511">
          <cell r="A511">
            <v>21877</v>
          </cell>
          <cell r="B511" t="str">
            <v>IRIGOYEN MORALES JUAN JOSE</v>
          </cell>
          <cell r="C511">
            <v>58</v>
          </cell>
          <cell r="D511" t="str">
            <v>M</v>
          </cell>
          <cell r="E511">
            <v>31093</v>
          </cell>
          <cell r="F511">
            <v>31093</v>
          </cell>
          <cell r="G511" t="str">
            <v>A-ACTIVO</v>
          </cell>
          <cell r="H511" t="str">
            <v>&lt;NO DISPONIBLE&gt;</v>
          </cell>
          <cell r="I511">
            <v>28.05</v>
          </cell>
          <cell r="J511" t="str">
            <v>317400-DEPARTAMENTO DE PSICOLOGIA Y CS DE LA COMUNICACION</v>
          </cell>
        </row>
        <row r="512">
          <cell r="A512">
            <v>12060</v>
          </cell>
          <cell r="B512" t="str">
            <v>IRURETAGOYENA QUIROZ AMELIA</v>
          </cell>
          <cell r="C512">
            <v>61</v>
          </cell>
          <cell r="D512" t="str">
            <v>F</v>
          </cell>
          <cell r="E512">
            <v>38215</v>
          </cell>
          <cell r="F512">
            <v>25112</v>
          </cell>
          <cell r="G512" t="str">
            <v>D-ACADÉMICO BECADO</v>
          </cell>
          <cell r="H512" t="str">
            <v>BECA</v>
          </cell>
          <cell r="I512">
            <v>40.11</v>
          </cell>
          <cell r="J512" t="str">
            <v>317600-DEPARTAMENTO DE TRABAJO SOCIAL</v>
          </cell>
        </row>
        <row r="513">
          <cell r="A513">
            <v>21560</v>
          </cell>
          <cell r="B513" t="str">
            <v>ISLAS DURON ROSA MARIA</v>
          </cell>
          <cell r="C513">
            <v>63</v>
          </cell>
          <cell r="D513" t="str">
            <v>F</v>
          </cell>
          <cell r="E513">
            <v>29295</v>
          </cell>
          <cell r="F513">
            <v>29295</v>
          </cell>
          <cell r="G513" t="str">
            <v>A-ACTIVO</v>
          </cell>
          <cell r="H513" t="str">
            <v>&lt;NO DISPONIBLE&gt;</v>
          </cell>
          <cell r="I513">
            <v>30.09</v>
          </cell>
          <cell r="J513" t="str">
            <v>317600-DEPARTAMENTO DE TRABAJO SOCIAL</v>
          </cell>
        </row>
        <row r="514">
          <cell r="A514">
            <v>23642</v>
          </cell>
          <cell r="B514" t="str">
            <v>ISLAS RODRIGUEZ ALFREDO</v>
          </cell>
          <cell r="C514">
            <v>72</v>
          </cell>
          <cell r="D514" t="str">
            <v>M</v>
          </cell>
          <cell r="E514">
            <v>32251</v>
          </cell>
          <cell r="F514">
            <v>32251</v>
          </cell>
          <cell r="G514" t="str">
            <v>D-ACADÉMICO BECADO</v>
          </cell>
          <cell r="H514" t="str">
            <v>BECA</v>
          </cell>
          <cell r="I514">
            <v>22.08</v>
          </cell>
          <cell r="J514" t="str">
            <v>512300-DEPARTAMENTO DE SOCIALES</v>
          </cell>
        </row>
        <row r="515">
          <cell r="A515">
            <v>27822</v>
          </cell>
          <cell r="B515" t="str">
            <v>ITURBE BONILLA MARIA ELSA</v>
          </cell>
          <cell r="C515">
            <v>59</v>
          </cell>
          <cell r="D515" t="str">
            <v>F</v>
          </cell>
          <cell r="E515">
            <v>40179</v>
          </cell>
          <cell r="F515">
            <v>34949</v>
          </cell>
          <cell r="G515" t="str">
            <v>D-ACADÉMICO BECADO</v>
          </cell>
          <cell r="H515" t="str">
            <v>BECA</v>
          </cell>
          <cell r="I515">
            <v>14.11</v>
          </cell>
          <cell r="J515" t="str">
            <v>318200-DEPARTAMENTO DE BELLAS ARTES</v>
          </cell>
        </row>
        <row r="516">
          <cell r="A516">
            <v>28866</v>
          </cell>
          <cell r="B516" t="str">
            <v>JACOBO MARTINEZ FRANCIA CAMELIA</v>
          </cell>
          <cell r="C516">
            <v>34</v>
          </cell>
          <cell r="D516" t="str">
            <v>F</v>
          </cell>
          <cell r="E516">
            <v>39722</v>
          </cell>
          <cell r="F516">
            <v>36395</v>
          </cell>
          <cell r="G516" t="str">
            <v>A-ACTIVO</v>
          </cell>
          <cell r="H516" t="str">
            <v>&lt;NO DISPONIBLE&gt;</v>
          </cell>
          <cell r="I516">
            <v>10.11</v>
          </cell>
          <cell r="J516" t="str">
            <v>413200-DEPARTAMENTO DE FISICA, MATEMATICAS E ING.</v>
          </cell>
        </row>
        <row r="517">
          <cell r="A517">
            <v>28371</v>
          </cell>
          <cell r="B517" t="str">
            <v>JAIME RODRIGUEZ MARTHA ELENA</v>
          </cell>
          <cell r="C517">
            <v>48</v>
          </cell>
          <cell r="D517" t="str">
            <v>F</v>
          </cell>
          <cell r="E517">
            <v>35667</v>
          </cell>
          <cell r="F517">
            <v>35667</v>
          </cell>
          <cell r="G517" t="str">
            <v>D-ACADÉMICO BECADO</v>
          </cell>
          <cell r="H517" t="str">
            <v>BECA</v>
          </cell>
          <cell r="I517">
            <v>13.03</v>
          </cell>
          <cell r="J517" t="str">
            <v>317400-DEPARTAMENTO DE PSICOLOGIA Y CS DE LA COMUNICACION</v>
          </cell>
        </row>
        <row r="518">
          <cell r="A518">
            <v>29337</v>
          </cell>
          <cell r="B518" t="str">
            <v>JASA SILVEIRA GRACIELA</v>
          </cell>
          <cell r="C518">
            <v>37</v>
          </cell>
          <cell r="D518" t="str">
            <v>F</v>
          </cell>
          <cell r="E518">
            <v>36955</v>
          </cell>
          <cell r="F518">
            <v>36955</v>
          </cell>
          <cell r="G518" t="str">
            <v>D-ACADÉMICO BECADO</v>
          </cell>
          <cell r="H518" t="str">
            <v>BECA</v>
          </cell>
          <cell r="I518">
            <v>9.1</v>
          </cell>
          <cell r="J518" t="str">
            <v>317300-DEPARTAMENTO EN DERECHO</v>
          </cell>
        </row>
        <row r="519">
          <cell r="A519">
            <v>12195</v>
          </cell>
          <cell r="B519" t="str">
            <v>JATOMEA FINO OLIVIA</v>
          </cell>
          <cell r="C519">
            <v>55</v>
          </cell>
          <cell r="D519" t="str">
            <v>F</v>
          </cell>
          <cell r="E519">
            <v>28929</v>
          </cell>
          <cell r="F519">
            <v>28929</v>
          </cell>
          <cell r="G519" t="str">
            <v>A-ACTIVO</v>
          </cell>
          <cell r="H519" t="str">
            <v>&lt;NO DISPONIBLE&gt;</v>
          </cell>
          <cell r="I519">
            <v>32</v>
          </cell>
          <cell r="J519" t="str">
            <v>313300-DEPARTAMENTO DE CS. QUIMICO BIOLOGICAS</v>
          </cell>
        </row>
        <row r="520">
          <cell r="A520">
            <v>12197</v>
          </cell>
          <cell r="B520" t="str">
            <v>JAUREGUI DIAZ ANTONIO</v>
          </cell>
          <cell r="C520">
            <v>65</v>
          </cell>
          <cell r="D520" t="str">
            <v>M</v>
          </cell>
          <cell r="E520">
            <v>24730</v>
          </cell>
          <cell r="F520">
            <v>24730</v>
          </cell>
          <cell r="G520" t="str">
            <v>A-ACTIVO</v>
          </cell>
          <cell r="H520" t="str">
            <v>&lt;NO DISPONIBLE&gt;</v>
          </cell>
          <cell r="I520">
            <v>42.1</v>
          </cell>
          <cell r="J520" t="str">
            <v>315200-DEPARTAMENTO DE FISICA</v>
          </cell>
        </row>
        <row r="521">
          <cell r="A521">
            <v>21625</v>
          </cell>
          <cell r="B521" t="str">
            <v>JIMENEZ LEON JOSE</v>
          </cell>
          <cell r="C521">
            <v>51</v>
          </cell>
          <cell r="D521" t="str">
            <v>M</v>
          </cell>
          <cell r="E521">
            <v>30817</v>
          </cell>
          <cell r="F521">
            <v>30817</v>
          </cell>
          <cell r="G521" t="str">
            <v>D-ACADÉMICO BECADO</v>
          </cell>
          <cell r="H521" t="str">
            <v>BECA</v>
          </cell>
          <cell r="I521">
            <v>26.03</v>
          </cell>
          <cell r="J521" t="str">
            <v>313200-DEPARTAMENTO DE AGRICULTURA</v>
          </cell>
        </row>
        <row r="522">
          <cell r="A522">
            <v>12201</v>
          </cell>
          <cell r="B522" t="str">
            <v>JIMENEZ ORNELAS ROBERTO</v>
          </cell>
          <cell r="C522">
            <v>68</v>
          </cell>
          <cell r="D522" t="str">
            <v>M</v>
          </cell>
          <cell r="E522">
            <v>34372</v>
          </cell>
          <cell r="F522">
            <v>34372</v>
          </cell>
          <cell r="G522" t="str">
            <v>A-ACTIVO</v>
          </cell>
          <cell r="H522" t="str">
            <v>&lt;NO DISPONIBLE&gt;</v>
          </cell>
          <cell r="I522">
            <v>27.01</v>
          </cell>
          <cell r="J522" t="str">
            <v>315200-DEPARTAMENTO DE FISICA</v>
          </cell>
        </row>
        <row r="523">
          <cell r="A523">
            <v>23840</v>
          </cell>
          <cell r="B523" t="str">
            <v>JIMENEZ RODRIGUEZ JOSE RAMON</v>
          </cell>
          <cell r="C523">
            <v>53</v>
          </cell>
          <cell r="D523" t="str">
            <v>M</v>
          </cell>
          <cell r="E523">
            <v>32417</v>
          </cell>
          <cell r="F523">
            <v>32417</v>
          </cell>
          <cell r="G523" t="str">
            <v>A-ACTIVO</v>
          </cell>
          <cell r="H523" t="str">
            <v>&lt;NO DISPONIBLE&gt;</v>
          </cell>
          <cell r="I523">
            <v>22.03</v>
          </cell>
          <cell r="J523" t="str">
            <v>315400-DEPARTAMENTO DE MATEMATICAS</v>
          </cell>
        </row>
        <row r="524">
          <cell r="A524">
            <v>22034</v>
          </cell>
          <cell r="B524" t="str">
            <v>JIMENEZ RUIZ JUAN ANTONIO</v>
          </cell>
          <cell r="C524">
            <v>52</v>
          </cell>
          <cell r="D524" t="str">
            <v>M</v>
          </cell>
          <cell r="E524">
            <v>33273</v>
          </cell>
          <cell r="F524">
            <v>33273</v>
          </cell>
          <cell r="G524" t="str">
            <v>S-AÑO SABATICO</v>
          </cell>
          <cell r="H524" t="str">
            <v>&lt;NO DISPONIBLE&gt;</v>
          </cell>
          <cell r="I524">
            <v>25.02</v>
          </cell>
          <cell r="J524" t="str">
            <v>316400-DEPARTAMENTO DE INGENIERIA QUIMICA Y METALURGIA</v>
          </cell>
        </row>
        <row r="525">
          <cell r="A525">
            <v>27746</v>
          </cell>
          <cell r="B525" t="str">
            <v>JURAZ PEÑA NICOLAS GUADALUPE</v>
          </cell>
          <cell r="C525">
            <v>55</v>
          </cell>
          <cell r="D525" t="str">
            <v>M</v>
          </cell>
          <cell r="E525">
            <v>39461</v>
          </cell>
          <cell r="F525">
            <v>34932</v>
          </cell>
          <cell r="G525" t="str">
            <v>A-ACTIVO</v>
          </cell>
          <cell r="H525" t="str">
            <v>&lt;NO DISPONIBLE&gt;</v>
          </cell>
          <cell r="I525">
            <v>15.05</v>
          </cell>
          <cell r="J525" t="str">
            <v>317300-DEPARTAMENTO EN DERECHO</v>
          </cell>
        </row>
        <row r="526">
          <cell r="A526">
            <v>12258</v>
          </cell>
          <cell r="B526" t="str">
            <v>JUVERA BRACAMONTES JOSE JESUS</v>
          </cell>
          <cell r="C526">
            <v>52</v>
          </cell>
          <cell r="D526" t="str">
            <v>M</v>
          </cell>
          <cell r="E526">
            <v>29190</v>
          </cell>
          <cell r="F526">
            <v>29190</v>
          </cell>
          <cell r="G526" t="str">
            <v>A-ACTIVO</v>
          </cell>
          <cell r="H526" t="str">
            <v>&lt;NO DISPONIBLE&gt;</v>
          </cell>
          <cell r="I526">
            <v>31.01</v>
          </cell>
          <cell r="J526" t="str">
            <v>313200-DEPARTAMENTO DE AGRICULTURA</v>
          </cell>
        </row>
        <row r="527">
          <cell r="A527">
            <v>21818</v>
          </cell>
          <cell r="B527" t="str">
            <v>KNIGHT KENNY MARGARITA MARIA</v>
          </cell>
          <cell r="C527">
            <v>72</v>
          </cell>
          <cell r="D527" t="str">
            <v>F</v>
          </cell>
          <cell r="E527">
            <v>32568</v>
          </cell>
          <cell r="F527">
            <v>32568</v>
          </cell>
          <cell r="G527" t="str">
            <v>S-AÑO SABATICO</v>
          </cell>
          <cell r="H527" t="str">
            <v>&lt;NO DISPONIBLE&gt;</v>
          </cell>
          <cell r="I527">
            <v>25</v>
          </cell>
          <cell r="J527" t="str">
            <v>318300-DEPARTAMENTO DE LENGUAS EXTRANJERAS</v>
          </cell>
        </row>
        <row r="528">
          <cell r="A528">
            <v>12400</v>
          </cell>
          <cell r="B528" t="str">
            <v>LANDAVAZO GRACIA OSVALDO</v>
          </cell>
          <cell r="C528">
            <v>63</v>
          </cell>
          <cell r="D528" t="str">
            <v>M</v>
          </cell>
          <cell r="E528">
            <v>25734</v>
          </cell>
          <cell r="F528">
            <v>25734</v>
          </cell>
          <cell r="G528" t="str">
            <v>A-ACTIVO</v>
          </cell>
          <cell r="H528" t="str">
            <v>&lt;NO DISPONIBLE&gt;</v>
          </cell>
          <cell r="I528">
            <v>40.020000000000003</v>
          </cell>
          <cell r="J528" t="str">
            <v>316400-DEPARTAMENTO DE INGENIERIA QUIMICA Y METALURGIA</v>
          </cell>
        </row>
        <row r="529">
          <cell r="A529">
            <v>30405</v>
          </cell>
          <cell r="B529" t="str">
            <v>LARA SOTO YESSICA</v>
          </cell>
          <cell r="C529">
            <v>36</v>
          </cell>
          <cell r="D529" t="str">
            <v>F</v>
          </cell>
          <cell r="E529">
            <v>39832</v>
          </cell>
          <cell r="F529">
            <v>38579</v>
          </cell>
          <cell r="G529" t="str">
            <v>A-ACTIVO</v>
          </cell>
          <cell r="H529" t="str">
            <v>&lt;NO DISPONIBLE&gt;</v>
          </cell>
          <cell r="I529">
            <v>5.04</v>
          </cell>
          <cell r="J529" t="str">
            <v>421400-DEPTO.CS.ADMVAS.Y SOC.CAMPUS NOGALES</v>
          </cell>
        </row>
        <row r="530">
          <cell r="A530">
            <v>30830</v>
          </cell>
          <cell r="B530" t="str">
            <v>LARIOS RODRIGUEZ EDUARDO ANTONIO</v>
          </cell>
          <cell r="C530">
            <v>42</v>
          </cell>
          <cell r="D530" t="str">
            <v>M</v>
          </cell>
          <cell r="E530">
            <v>39098</v>
          </cell>
          <cell r="F530">
            <v>39098</v>
          </cell>
          <cell r="G530" t="str">
            <v>A-ACTIVO</v>
          </cell>
          <cell r="H530" t="str">
            <v>&lt;NO DISPONIBLE&gt;</v>
          </cell>
          <cell r="I530">
            <v>3.1</v>
          </cell>
          <cell r="J530" t="str">
            <v>316400-DEPARTAMENTO DE INGENIERIA QUIMICA Y METALURGIA</v>
          </cell>
        </row>
        <row r="531">
          <cell r="A531">
            <v>21563</v>
          </cell>
          <cell r="B531" t="str">
            <v>LARIOS RODRIGUEZ IRMA NANCY</v>
          </cell>
          <cell r="C531">
            <v>51</v>
          </cell>
          <cell r="D531" t="str">
            <v>F</v>
          </cell>
          <cell r="E531">
            <v>30817</v>
          </cell>
          <cell r="F531">
            <v>30817</v>
          </cell>
          <cell r="G531" t="str">
            <v>A-ACTIVO</v>
          </cell>
          <cell r="H531" t="str">
            <v>&lt;NO DISPONIBLE&gt;</v>
          </cell>
          <cell r="I531">
            <v>26.03</v>
          </cell>
          <cell r="J531" t="str">
            <v>315400-DEPARTAMENTO DE MATEMATICAS</v>
          </cell>
        </row>
        <row r="532">
          <cell r="A532">
            <v>21511</v>
          </cell>
          <cell r="B532" t="str">
            <v>LARIOS VELARDE LUIS FELIPE</v>
          </cell>
          <cell r="C532">
            <v>50</v>
          </cell>
          <cell r="D532" t="str">
            <v>M</v>
          </cell>
          <cell r="E532">
            <v>40102</v>
          </cell>
          <cell r="F532">
            <v>33482</v>
          </cell>
          <cell r="G532" t="str">
            <v>A-ACTIVO</v>
          </cell>
          <cell r="H532" t="str">
            <v>&lt;NO DISPONIBLE&gt;</v>
          </cell>
          <cell r="I532">
            <v>26.04</v>
          </cell>
          <cell r="J532" t="str">
            <v>611100-SINDICATOS</v>
          </cell>
        </row>
        <row r="533">
          <cell r="A533">
            <v>30359</v>
          </cell>
          <cell r="B533" t="str">
            <v>LARIOS VELASCO ROGELIO</v>
          </cell>
          <cell r="C533">
            <v>54</v>
          </cell>
          <cell r="D533" t="str">
            <v>M</v>
          </cell>
          <cell r="E533">
            <v>38719</v>
          </cell>
          <cell r="F533">
            <v>38369</v>
          </cell>
          <cell r="G533" t="str">
            <v>A-ACTIVO</v>
          </cell>
          <cell r="H533" t="str">
            <v>&lt;NO DISPONIBLE&gt;</v>
          </cell>
          <cell r="I533">
            <v>5.1100000000000003</v>
          </cell>
          <cell r="J533" t="str">
            <v>317300-DEPARTAMENTO EN DERECHO</v>
          </cell>
        </row>
        <row r="534">
          <cell r="A534">
            <v>28309</v>
          </cell>
          <cell r="B534" t="str">
            <v>LEDESMA OSUNA ANA IRENE</v>
          </cell>
          <cell r="C534">
            <v>38</v>
          </cell>
          <cell r="D534" t="str">
            <v>F</v>
          </cell>
          <cell r="E534">
            <v>37123</v>
          </cell>
          <cell r="F534">
            <v>35626</v>
          </cell>
          <cell r="G534" t="str">
            <v>A-ACTIVO</v>
          </cell>
          <cell r="H534" t="str">
            <v>&lt;NO DISPONIBLE&gt;</v>
          </cell>
          <cell r="I534">
            <v>10.11</v>
          </cell>
          <cell r="J534" t="str">
            <v>313300-DEPARTAMENTO DE CS. QUIMICO BIOLOGICAS</v>
          </cell>
        </row>
        <row r="535">
          <cell r="A535">
            <v>24459</v>
          </cell>
          <cell r="B535" t="str">
            <v>LEON BAZAN MARIA JULIA</v>
          </cell>
          <cell r="C535">
            <v>59</v>
          </cell>
          <cell r="D535" t="str">
            <v>F</v>
          </cell>
          <cell r="E535">
            <v>39307</v>
          </cell>
          <cell r="F535">
            <v>32757</v>
          </cell>
          <cell r="G535" t="str">
            <v>A-ACTIVO</v>
          </cell>
          <cell r="H535" t="str">
            <v>&lt;NO DISPONIBLE&gt;</v>
          </cell>
          <cell r="I535">
            <v>21.04</v>
          </cell>
          <cell r="J535" t="str">
            <v>311100-VICERRECTORIA UNIDAD REGIONAL CENTRO</v>
          </cell>
        </row>
        <row r="536">
          <cell r="A536">
            <v>27573</v>
          </cell>
          <cell r="B536" t="str">
            <v>LEON DUARTE GUSTAVO ADOLFO</v>
          </cell>
          <cell r="C536">
            <v>42</v>
          </cell>
          <cell r="D536" t="str">
            <v>M</v>
          </cell>
          <cell r="E536">
            <v>34736</v>
          </cell>
          <cell r="F536">
            <v>34736</v>
          </cell>
          <cell r="G536" t="str">
            <v>A-ACTIVO</v>
          </cell>
          <cell r="H536" t="str">
            <v>&lt;NO DISPONIBLE&gt;</v>
          </cell>
          <cell r="I536">
            <v>15.11</v>
          </cell>
          <cell r="J536" t="str">
            <v>317400-DEPARTAMENTO DE PSICOLOGIA Y CS DE LA COMUNICACION</v>
          </cell>
        </row>
        <row r="537">
          <cell r="A537">
            <v>27521</v>
          </cell>
          <cell r="B537" t="str">
            <v>LEON DUARTE JAIME ALFONSO</v>
          </cell>
          <cell r="C537">
            <v>41</v>
          </cell>
          <cell r="D537" t="str">
            <v>M</v>
          </cell>
          <cell r="E537">
            <v>35303</v>
          </cell>
          <cell r="F537">
            <v>35303</v>
          </cell>
          <cell r="G537" t="str">
            <v>A-ACTIVO</v>
          </cell>
          <cell r="H537" t="str">
            <v>&lt;NO DISPONIBLE&gt;</v>
          </cell>
          <cell r="I537">
            <v>15.11</v>
          </cell>
          <cell r="J537" t="str">
            <v>316300-DEPARTAMENTO DE INGENIERIA INDUSTRIAL</v>
          </cell>
        </row>
        <row r="538">
          <cell r="A538">
            <v>25556</v>
          </cell>
          <cell r="B538" t="str">
            <v>LEON GODINEZ LETICIA</v>
          </cell>
          <cell r="C538">
            <v>46</v>
          </cell>
          <cell r="D538" t="str">
            <v>F</v>
          </cell>
          <cell r="E538">
            <v>38869</v>
          </cell>
          <cell r="F538">
            <v>33483</v>
          </cell>
          <cell r="G538" t="str">
            <v>A-ACTIVO</v>
          </cell>
          <cell r="H538" t="str">
            <v>&lt;NO DISPONIBLE&gt;</v>
          </cell>
          <cell r="I538">
            <v>19.04</v>
          </cell>
          <cell r="J538" t="str">
            <v>413200-DEPARTAMENTO DE FISICA, MATEMATICAS E ING.</v>
          </cell>
        </row>
        <row r="539">
          <cell r="A539">
            <v>24645</v>
          </cell>
          <cell r="B539" t="str">
            <v>LEON LARA JUAN DE DIOS</v>
          </cell>
          <cell r="C539">
            <v>44</v>
          </cell>
          <cell r="D539" t="str">
            <v>M</v>
          </cell>
          <cell r="E539">
            <v>40179</v>
          </cell>
          <cell r="F539">
            <v>32916</v>
          </cell>
          <cell r="G539" t="str">
            <v>D-ACADÉMICO BECADO</v>
          </cell>
          <cell r="H539" t="str">
            <v>BECA</v>
          </cell>
          <cell r="I539">
            <v>20.100000000000001</v>
          </cell>
          <cell r="J539" t="str">
            <v>316300-DEPARTAMENTO DE INGENIERIA INDUSTRIAL</v>
          </cell>
        </row>
        <row r="540">
          <cell r="A540">
            <v>23307</v>
          </cell>
          <cell r="B540" t="str">
            <v>LEON ROJAS RAYMUNDO</v>
          </cell>
          <cell r="C540">
            <v>62</v>
          </cell>
          <cell r="D540" t="str">
            <v>M</v>
          </cell>
          <cell r="E540">
            <v>38786</v>
          </cell>
          <cell r="F540">
            <v>32034</v>
          </cell>
          <cell r="G540" t="str">
            <v>A-ACTIVO</v>
          </cell>
          <cell r="H540" t="str">
            <v>&lt;NO DISPONIBLE&gt;</v>
          </cell>
          <cell r="I540">
            <v>23.01</v>
          </cell>
          <cell r="J540" t="str">
            <v>511100-VICERRECTORIA UNIDAD REGIONAL SUR</v>
          </cell>
        </row>
        <row r="541">
          <cell r="A541">
            <v>12620</v>
          </cell>
          <cell r="B541" t="str">
            <v>LERMA MALDONADO MARIA ROSA ESTELA</v>
          </cell>
          <cell r="C541">
            <v>58</v>
          </cell>
          <cell r="D541" t="str">
            <v>F</v>
          </cell>
          <cell r="E541">
            <v>26799</v>
          </cell>
          <cell r="F541">
            <v>26799</v>
          </cell>
          <cell r="G541" t="str">
            <v>A-ACTIVO</v>
          </cell>
          <cell r="H541" t="str">
            <v>&lt;NO DISPONIBLE&gt;</v>
          </cell>
          <cell r="I541">
            <v>37.03</v>
          </cell>
          <cell r="J541" t="str">
            <v>313300-DEPARTAMENTO DE CS. QUIMICO BIOLOGICAS</v>
          </cell>
        </row>
        <row r="542">
          <cell r="A542">
            <v>23618</v>
          </cell>
          <cell r="B542" t="str">
            <v>LEYVA CARRERAS ALMA BRENDA</v>
          </cell>
          <cell r="C542">
            <v>47</v>
          </cell>
          <cell r="D542" t="str">
            <v>F</v>
          </cell>
          <cell r="E542">
            <v>32237</v>
          </cell>
          <cell r="F542">
            <v>32237</v>
          </cell>
          <cell r="G542" t="str">
            <v>A-ACTIVO</v>
          </cell>
          <cell r="H542" t="str">
            <v>&lt;NO DISPONIBLE&gt;</v>
          </cell>
          <cell r="I542">
            <v>22.08</v>
          </cell>
          <cell r="J542" t="str">
            <v>314300-DEPARTAMENTO DE CONTABILIDAD</v>
          </cell>
        </row>
        <row r="543">
          <cell r="A543">
            <v>22286</v>
          </cell>
          <cell r="B543" t="str">
            <v>LEYVA CASTELLANOS HORACIO</v>
          </cell>
          <cell r="C543">
            <v>49</v>
          </cell>
          <cell r="D543" t="str">
            <v>M</v>
          </cell>
          <cell r="E543">
            <v>31458</v>
          </cell>
          <cell r="F543">
            <v>31458</v>
          </cell>
          <cell r="G543" t="str">
            <v>A-ACTIVO</v>
          </cell>
          <cell r="H543" t="str">
            <v>&lt;NO DISPONIBLE&gt;</v>
          </cell>
          <cell r="I543">
            <v>24.1</v>
          </cell>
          <cell r="J543" t="str">
            <v>315400-DEPARTAMENTO DE MATEMATICAS</v>
          </cell>
        </row>
        <row r="544">
          <cell r="A544">
            <v>21643</v>
          </cell>
          <cell r="B544" t="str">
            <v>LEYVA ONTIVEROS ROBERTO</v>
          </cell>
          <cell r="C544">
            <v>57</v>
          </cell>
          <cell r="D544" t="str">
            <v>M</v>
          </cell>
          <cell r="E544">
            <v>30848</v>
          </cell>
          <cell r="F544">
            <v>30848</v>
          </cell>
          <cell r="G544" t="str">
            <v>A-ACTIVO</v>
          </cell>
          <cell r="H544" t="str">
            <v>&lt;NO DISPONIBLE&gt;</v>
          </cell>
          <cell r="I544">
            <v>26.02</v>
          </cell>
          <cell r="J544" t="str">
            <v>315400-DEPARTAMENTO DE MATEMATICAS</v>
          </cell>
        </row>
        <row r="545">
          <cell r="A545">
            <v>23067</v>
          </cell>
          <cell r="B545" t="str">
            <v>LEYVA PACHECO GONZALO</v>
          </cell>
          <cell r="C545">
            <v>45</v>
          </cell>
          <cell r="D545" t="str">
            <v>M</v>
          </cell>
          <cell r="E545">
            <v>31852</v>
          </cell>
          <cell r="F545">
            <v>31852</v>
          </cell>
          <cell r="G545" t="str">
            <v>A-ACTIVO</v>
          </cell>
          <cell r="H545" t="str">
            <v>&lt;NO DISPONIBLE&gt;</v>
          </cell>
          <cell r="I545">
            <v>23.08</v>
          </cell>
          <cell r="J545" t="str">
            <v>317400-DEPARTAMENTO DE PSICOLOGIA Y CS DE LA COMUNICACION</v>
          </cell>
        </row>
        <row r="546">
          <cell r="A546">
            <v>28934</v>
          </cell>
          <cell r="B546" t="str">
            <v>LIPOVKA KOSTKO ANTON ADOLFOVICH</v>
          </cell>
          <cell r="C546">
            <v>47</v>
          </cell>
          <cell r="D546" t="str">
            <v>M</v>
          </cell>
          <cell r="E546">
            <v>36395</v>
          </cell>
          <cell r="F546">
            <v>36395</v>
          </cell>
          <cell r="G546" t="str">
            <v>A-ACTIVO</v>
          </cell>
          <cell r="H546" t="str">
            <v>&lt;NO DISPONIBLE&gt;</v>
          </cell>
          <cell r="I546">
            <v>11.04</v>
          </cell>
          <cell r="J546" t="str">
            <v>315500-DEPARTAMENTO DE INVESTIGACION EN FISICA</v>
          </cell>
        </row>
        <row r="547">
          <cell r="A547">
            <v>12777</v>
          </cell>
          <cell r="B547" t="str">
            <v>LIZARRAGA CELAYA CARLOS</v>
          </cell>
          <cell r="C547">
            <v>56</v>
          </cell>
          <cell r="D547" t="str">
            <v>M</v>
          </cell>
          <cell r="E547">
            <v>29266</v>
          </cell>
          <cell r="F547">
            <v>29266</v>
          </cell>
          <cell r="G547" t="str">
            <v>A-ACTIVO</v>
          </cell>
          <cell r="H547" t="str">
            <v>&lt;NO DISPONIBLE&gt;</v>
          </cell>
          <cell r="I547">
            <v>35.06</v>
          </cell>
          <cell r="J547" t="str">
            <v>315200-DEPARTAMENTO DE FISICA</v>
          </cell>
        </row>
        <row r="548">
          <cell r="A548">
            <v>12826</v>
          </cell>
          <cell r="B548" t="str">
            <v>LIZARRAGA RUBIO MANUEL ARMANDO</v>
          </cell>
          <cell r="C548">
            <v>55</v>
          </cell>
          <cell r="D548" t="str">
            <v>M</v>
          </cell>
          <cell r="E548">
            <v>40406</v>
          </cell>
          <cell r="F548">
            <v>30421</v>
          </cell>
          <cell r="G548" t="str">
            <v>A-ACTIVO</v>
          </cell>
          <cell r="H548" t="str">
            <v>&lt;NO DISPONIBLE&gt;</v>
          </cell>
          <cell r="I548">
            <v>27.04</v>
          </cell>
          <cell r="J548" t="str">
            <v>313100-DIRECCION DE DIVISION DE CS. BIOL. Y DE LA SALUD</v>
          </cell>
        </row>
        <row r="549">
          <cell r="A549">
            <v>24153</v>
          </cell>
          <cell r="B549" t="str">
            <v>LLAMAS LOPEZ LUIS ANTONIO</v>
          </cell>
          <cell r="C549">
            <v>51</v>
          </cell>
          <cell r="D549" t="str">
            <v>M</v>
          </cell>
          <cell r="E549">
            <v>32580</v>
          </cell>
          <cell r="F549">
            <v>32580</v>
          </cell>
          <cell r="G549" t="str">
            <v>A-ACTIVO</v>
          </cell>
          <cell r="H549" t="str">
            <v>&lt;NO DISPONIBLE&gt;</v>
          </cell>
          <cell r="I549">
            <v>21.09</v>
          </cell>
          <cell r="J549" t="str">
            <v>412200-DEPARTAMENTO DE CS. ECON. ADMINISTRATIVAS</v>
          </cell>
        </row>
        <row r="550">
          <cell r="A550">
            <v>21568</v>
          </cell>
          <cell r="B550" t="str">
            <v>LLANES MORALES LEONARDO</v>
          </cell>
          <cell r="C550">
            <v>53</v>
          </cell>
          <cell r="D550" t="str">
            <v>M</v>
          </cell>
          <cell r="E550">
            <v>38733</v>
          </cell>
          <cell r="F550">
            <v>30817</v>
          </cell>
          <cell r="G550" t="str">
            <v>A-ACTIVO</v>
          </cell>
          <cell r="H550" t="str">
            <v>&lt;NO DISPONIBLE&gt;</v>
          </cell>
          <cell r="I550">
            <v>26.03</v>
          </cell>
          <cell r="J550" t="str">
            <v>313300-DEPARTAMENTO DE CS. QUIMICO BIOLOGICAS</v>
          </cell>
        </row>
        <row r="551">
          <cell r="A551">
            <v>24950</v>
          </cell>
          <cell r="B551" t="str">
            <v>LOAIZA VILLEGAS JUAN MANUEL</v>
          </cell>
          <cell r="C551">
            <v>55</v>
          </cell>
          <cell r="D551" t="str">
            <v>M</v>
          </cell>
          <cell r="E551">
            <v>40406</v>
          </cell>
          <cell r="F551">
            <v>32966</v>
          </cell>
          <cell r="G551" t="str">
            <v>A-ACTIVO</v>
          </cell>
          <cell r="H551" t="str">
            <v>&lt;NO DISPONIBLE&gt;</v>
          </cell>
          <cell r="I551">
            <v>20.09</v>
          </cell>
          <cell r="J551" t="str">
            <v>313100-DIRECCION DE DIVISION DE CS. BIOL. Y DE LA SALUD</v>
          </cell>
        </row>
        <row r="552">
          <cell r="A552">
            <v>12866</v>
          </cell>
          <cell r="B552" t="str">
            <v>LOPEZ AHUMADA GUADALUPE AMANDA</v>
          </cell>
          <cell r="C552">
            <v>52</v>
          </cell>
          <cell r="D552" t="str">
            <v>F</v>
          </cell>
          <cell r="E552">
            <v>30195</v>
          </cell>
          <cell r="F552">
            <v>30195</v>
          </cell>
          <cell r="G552" t="str">
            <v>D-ACADÉMICO BECADO</v>
          </cell>
          <cell r="H552" t="str">
            <v>BECA</v>
          </cell>
          <cell r="I552">
            <v>28.04</v>
          </cell>
          <cell r="J552" t="str">
            <v>313600-DEPARTAMENTO DE INVESTIGACION  Y POSG. EN ALIM</v>
          </cell>
        </row>
        <row r="553">
          <cell r="A553">
            <v>30710</v>
          </cell>
          <cell r="B553" t="str">
            <v>LOPEZ ARRIQUIVEZ MIGUEL ANGEL</v>
          </cell>
          <cell r="C553">
            <v>43</v>
          </cell>
          <cell r="D553" t="str">
            <v>M</v>
          </cell>
          <cell r="E553">
            <v>40042</v>
          </cell>
          <cell r="F553">
            <v>38975</v>
          </cell>
          <cell r="G553" t="str">
            <v>A-ACTIVO</v>
          </cell>
          <cell r="H553" t="str">
            <v>&lt;NO DISPONIBLE&gt;</v>
          </cell>
          <cell r="I553">
            <v>4.03</v>
          </cell>
          <cell r="J553" t="str">
            <v>316300-DEPARTAMENTO DE INGENIERIA INDUSTRIAL</v>
          </cell>
        </row>
        <row r="554">
          <cell r="A554">
            <v>21564</v>
          </cell>
          <cell r="B554" t="str">
            <v>LOPEZ BORBON JOAQUIN HUMBERTO</v>
          </cell>
          <cell r="C554">
            <v>51</v>
          </cell>
          <cell r="D554" t="str">
            <v>M</v>
          </cell>
          <cell r="E554">
            <v>30817</v>
          </cell>
          <cell r="F554">
            <v>30817</v>
          </cell>
          <cell r="G554" t="str">
            <v>D-ACADÉMICO BECADO</v>
          </cell>
          <cell r="H554" t="str">
            <v>BECA</v>
          </cell>
          <cell r="I554">
            <v>26.03</v>
          </cell>
          <cell r="J554" t="str">
            <v>315400-DEPARTAMENTO DE MATEMATICAS</v>
          </cell>
        </row>
        <row r="555">
          <cell r="A555">
            <v>25726</v>
          </cell>
          <cell r="B555" t="str">
            <v>LOPEZ CEBALLOS PAULINA DANAE</v>
          </cell>
          <cell r="C555">
            <v>43</v>
          </cell>
          <cell r="D555" t="str">
            <v>F</v>
          </cell>
          <cell r="E555">
            <v>40196</v>
          </cell>
          <cell r="F555">
            <v>33483</v>
          </cell>
          <cell r="G555" t="str">
            <v>A-ACTIVO</v>
          </cell>
          <cell r="H555" t="str">
            <v>&lt;NO DISPONIBLE&gt;</v>
          </cell>
          <cell r="I555">
            <v>19.04</v>
          </cell>
          <cell r="J555" t="str">
            <v>315400-DEPARTAMENTO DE MATEMATICAS</v>
          </cell>
        </row>
        <row r="556">
          <cell r="A556">
            <v>12920</v>
          </cell>
          <cell r="B556" t="str">
            <v>LOPEZ CERVANTES JOSE CLEMENTE</v>
          </cell>
          <cell r="C556">
            <v>65</v>
          </cell>
          <cell r="D556" t="str">
            <v>M</v>
          </cell>
          <cell r="E556">
            <v>27440</v>
          </cell>
          <cell r="F556">
            <v>27440</v>
          </cell>
          <cell r="G556" t="str">
            <v>A-ACTIVO</v>
          </cell>
          <cell r="H556" t="str">
            <v>&lt;NO DISPONIBLE&gt;</v>
          </cell>
          <cell r="I556">
            <v>35.07</v>
          </cell>
          <cell r="J556" t="str">
            <v>315200-DEPARTAMENTO DE FISICA</v>
          </cell>
        </row>
        <row r="557">
          <cell r="A557">
            <v>22774</v>
          </cell>
          <cell r="B557" t="str">
            <v>LOPEZ CRUZ JOSE JUAN GERARDO</v>
          </cell>
          <cell r="C557">
            <v>55</v>
          </cell>
          <cell r="D557" t="str">
            <v>M</v>
          </cell>
          <cell r="E557">
            <v>32437</v>
          </cell>
          <cell r="F557">
            <v>32437</v>
          </cell>
          <cell r="G557" t="str">
            <v>A-ACTIVO</v>
          </cell>
          <cell r="H557" t="str">
            <v>&lt;NO DISPONIBLE&gt;</v>
          </cell>
          <cell r="I557">
            <v>22.02</v>
          </cell>
          <cell r="J557" t="str">
            <v>318400-DEPARTAMENTO DE LETRAS Y LINGÜISTICA</v>
          </cell>
        </row>
        <row r="558">
          <cell r="A558">
            <v>21729</v>
          </cell>
          <cell r="B558" t="str">
            <v>LOPEZ ELIAS JESUS</v>
          </cell>
          <cell r="C558">
            <v>50</v>
          </cell>
          <cell r="D558" t="str">
            <v>M</v>
          </cell>
          <cell r="E558">
            <v>30878</v>
          </cell>
          <cell r="F558">
            <v>30878</v>
          </cell>
          <cell r="G558" t="str">
            <v>A-ACTIVO</v>
          </cell>
          <cell r="H558" t="str">
            <v>&lt;NO DISPONIBLE&gt;</v>
          </cell>
          <cell r="I558">
            <v>26.01</v>
          </cell>
          <cell r="J558" t="str">
            <v>313200-DEPARTAMENTO DE AGRICULTURA</v>
          </cell>
        </row>
        <row r="559">
          <cell r="A559">
            <v>21913</v>
          </cell>
          <cell r="B559" t="str">
            <v>LOPEZ ELIAS JOSE ANTONIO</v>
          </cell>
          <cell r="C559">
            <v>51</v>
          </cell>
          <cell r="D559" t="str">
            <v>M</v>
          </cell>
          <cell r="E559">
            <v>31093</v>
          </cell>
          <cell r="F559">
            <v>31093</v>
          </cell>
          <cell r="G559" t="str">
            <v>A-ACTIVO</v>
          </cell>
          <cell r="H559" t="str">
            <v>&lt;NO DISPONIBLE&gt;</v>
          </cell>
          <cell r="I559">
            <v>25.07</v>
          </cell>
          <cell r="J559" t="str">
            <v>313500-DEPARTAMENTO DE INVESTIGACIONES CIENTIFICAS Y TEC.</v>
          </cell>
        </row>
        <row r="560">
          <cell r="A560">
            <v>23827</v>
          </cell>
          <cell r="B560" t="str">
            <v>LOPEZ ESPARZA RICARDO</v>
          </cell>
          <cell r="C560">
            <v>49</v>
          </cell>
          <cell r="D560" t="str">
            <v>M</v>
          </cell>
          <cell r="E560">
            <v>32407</v>
          </cell>
          <cell r="F560">
            <v>32407</v>
          </cell>
          <cell r="G560" t="str">
            <v>A-ACTIVO</v>
          </cell>
          <cell r="H560" t="str">
            <v>&lt;NO DISPONIBLE&gt;</v>
          </cell>
          <cell r="I560">
            <v>22.03</v>
          </cell>
          <cell r="J560" t="str">
            <v>315200-DEPARTAMENTO DE FISICA</v>
          </cell>
        </row>
        <row r="561">
          <cell r="A561">
            <v>24294</v>
          </cell>
          <cell r="B561" t="str">
            <v>LOPEZ ESTUDILLO RIGOBERTO ANTONIO</v>
          </cell>
          <cell r="C561">
            <v>58</v>
          </cell>
          <cell r="D561" t="str">
            <v>M</v>
          </cell>
          <cell r="E561">
            <v>29677</v>
          </cell>
          <cell r="F561">
            <v>29677</v>
          </cell>
          <cell r="G561" t="str">
            <v>A-ACTIVO</v>
          </cell>
          <cell r="H561" t="str">
            <v>&lt;NO DISPONIBLE&gt;</v>
          </cell>
          <cell r="I561">
            <v>29.09</v>
          </cell>
          <cell r="J561" t="str">
            <v>313500-DEPARTAMENTO DE INVESTIGACIONES CIENTIFICAS Y TEC.</v>
          </cell>
        </row>
        <row r="562">
          <cell r="A562">
            <v>24957</v>
          </cell>
          <cell r="B562" t="str">
            <v>LOPEZ LOPEZ ZAYRA EUGENIA</v>
          </cell>
          <cell r="C562">
            <v>43</v>
          </cell>
          <cell r="D562" t="str">
            <v>F</v>
          </cell>
          <cell r="E562">
            <v>32947</v>
          </cell>
          <cell r="F562">
            <v>32947</v>
          </cell>
          <cell r="G562" t="str">
            <v>A-ACTIVO</v>
          </cell>
          <cell r="H562" t="str">
            <v>&lt;NO DISPONIBLE&gt;</v>
          </cell>
          <cell r="I562">
            <v>20.09</v>
          </cell>
          <cell r="J562" t="str">
            <v>317400-DEPARTAMENTO DE PSICOLOGIA Y CS DE LA COMUNICACION</v>
          </cell>
        </row>
        <row r="563">
          <cell r="A563">
            <v>28192</v>
          </cell>
          <cell r="B563" t="str">
            <v>LOPEZ MALDONADO ELVA LUZ</v>
          </cell>
          <cell r="C563">
            <v>36</v>
          </cell>
          <cell r="D563" t="str">
            <v>F</v>
          </cell>
          <cell r="E563">
            <v>35476</v>
          </cell>
          <cell r="F563">
            <v>35476</v>
          </cell>
          <cell r="G563" t="str">
            <v>A-ACTIVO</v>
          </cell>
          <cell r="H563" t="str">
            <v>&lt;NO DISPONIBLE&gt;</v>
          </cell>
          <cell r="I563">
            <v>13.11</v>
          </cell>
          <cell r="J563" t="str">
            <v>317400-DEPARTAMENTO DE PSICOLOGIA Y CS DE LA COMUNICACION</v>
          </cell>
        </row>
        <row r="564">
          <cell r="A564">
            <v>13121</v>
          </cell>
          <cell r="B564" t="str">
            <v>LOPEZ MAZON SYLVIA LORENIA</v>
          </cell>
          <cell r="C564">
            <v>53</v>
          </cell>
          <cell r="D564" t="str">
            <v>F</v>
          </cell>
          <cell r="E564">
            <v>28809</v>
          </cell>
          <cell r="F564">
            <v>28809</v>
          </cell>
          <cell r="G564" t="str">
            <v>A-ACTIVO</v>
          </cell>
          <cell r="H564" t="str">
            <v>&lt;NO DISPONIBLE&gt;</v>
          </cell>
          <cell r="I564">
            <v>32.01</v>
          </cell>
          <cell r="J564" t="str">
            <v>316400-DEPARTAMENTO DE INGENIERIA QUIMICA Y METALURGIA</v>
          </cell>
        </row>
        <row r="565">
          <cell r="A565">
            <v>23407</v>
          </cell>
          <cell r="B565" t="str">
            <v>LOPEZ MIRANDA CLAUDIO ALFREDO</v>
          </cell>
          <cell r="C565">
            <v>44</v>
          </cell>
          <cell r="D565" t="str">
            <v>M</v>
          </cell>
          <cell r="E565">
            <v>32022</v>
          </cell>
          <cell r="F565">
            <v>32022</v>
          </cell>
          <cell r="G565" t="str">
            <v>S-AÑO SABATICO</v>
          </cell>
          <cell r="H565" t="str">
            <v>&lt;NO DISPONIBLE&gt;</v>
          </cell>
          <cell r="I565">
            <v>23.03</v>
          </cell>
          <cell r="J565" t="str">
            <v>315400-DEPARTAMENTO DE MATEMATICAS</v>
          </cell>
        </row>
        <row r="566">
          <cell r="A566">
            <v>22131</v>
          </cell>
          <cell r="B566" t="str">
            <v>LOPEZ MONTES FRANCISCO</v>
          </cell>
          <cell r="C566">
            <v>52</v>
          </cell>
          <cell r="D566" t="str">
            <v>M</v>
          </cell>
          <cell r="E566">
            <v>31093</v>
          </cell>
          <cell r="F566">
            <v>31093</v>
          </cell>
          <cell r="G566" t="str">
            <v>A-ACTIVO</v>
          </cell>
          <cell r="H566" t="str">
            <v>&lt;NO DISPONIBLE&gt;</v>
          </cell>
          <cell r="I566">
            <v>25.1</v>
          </cell>
          <cell r="J566" t="str">
            <v>314300-DEPARTAMENTO DE CONTABILIDAD</v>
          </cell>
        </row>
        <row r="567">
          <cell r="A567">
            <v>22310</v>
          </cell>
          <cell r="B567" t="str">
            <v>LOPEZ NAVARRO IRMA ROSA</v>
          </cell>
          <cell r="C567">
            <v>52</v>
          </cell>
          <cell r="D567" t="str">
            <v>F</v>
          </cell>
          <cell r="E567">
            <v>32762</v>
          </cell>
          <cell r="F567">
            <v>32762</v>
          </cell>
          <cell r="G567" t="str">
            <v>A-ACTIVO</v>
          </cell>
          <cell r="H567" t="str">
            <v>&lt;NO DISPONIBLE&gt;</v>
          </cell>
          <cell r="I567">
            <v>23.08</v>
          </cell>
          <cell r="J567" t="str">
            <v>316300-DEPARTAMENTO DE INGENIERIA INDUSTRIAL</v>
          </cell>
        </row>
        <row r="568">
          <cell r="A568">
            <v>13165</v>
          </cell>
          <cell r="B568" t="str">
            <v>LOPEZ OBREGON MIGUEL FERNANDO</v>
          </cell>
          <cell r="C568">
            <v>61</v>
          </cell>
          <cell r="D568" t="str">
            <v>M</v>
          </cell>
          <cell r="E568">
            <v>33119</v>
          </cell>
          <cell r="F568">
            <v>28929</v>
          </cell>
          <cell r="G568" t="str">
            <v>A-ACTIVO</v>
          </cell>
          <cell r="H568" t="str">
            <v>&lt;NO DISPONIBLE&gt;</v>
          </cell>
          <cell r="I568">
            <v>31.06</v>
          </cell>
          <cell r="J568" t="str">
            <v>317300-DEPARTAMENTO EN DERECHO</v>
          </cell>
        </row>
        <row r="569">
          <cell r="A569">
            <v>22215</v>
          </cell>
          <cell r="B569" t="str">
            <v>LOPEZ ROBLES VICTOR MANUEL</v>
          </cell>
          <cell r="C569">
            <v>59</v>
          </cell>
          <cell r="D569" t="str">
            <v>M</v>
          </cell>
          <cell r="E569">
            <v>31427</v>
          </cell>
          <cell r="F569">
            <v>31427</v>
          </cell>
          <cell r="G569" t="str">
            <v>A-ACTIVO</v>
          </cell>
          <cell r="H569" t="str">
            <v>&lt;NO DISPONIBLE&gt;</v>
          </cell>
          <cell r="I569">
            <v>24.1</v>
          </cell>
          <cell r="J569" t="str">
            <v>316200-DEPARTAMENTO DE INGENIERIA CIVIL Y MINAS</v>
          </cell>
        </row>
        <row r="570">
          <cell r="A570">
            <v>22231</v>
          </cell>
          <cell r="B570" t="str">
            <v>LOPEZ ROMAN LEOBARDO</v>
          </cell>
          <cell r="C570">
            <v>52</v>
          </cell>
          <cell r="D570" t="str">
            <v>M</v>
          </cell>
          <cell r="E570">
            <v>31427</v>
          </cell>
          <cell r="F570">
            <v>31427</v>
          </cell>
          <cell r="G570" t="str">
            <v>A-ACTIVO</v>
          </cell>
          <cell r="H570" t="str">
            <v>&lt;NO DISPONIBLE&gt;</v>
          </cell>
          <cell r="I570">
            <v>24.08</v>
          </cell>
          <cell r="J570" t="str">
            <v>316300-DEPARTAMENTO DE INGENIERIA INDUSTRIAL</v>
          </cell>
        </row>
        <row r="571">
          <cell r="A571">
            <v>31521</v>
          </cell>
          <cell r="B571" t="str">
            <v>LOPEZ SOTO LUIS FERNANDO</v>
          </cell>
          <cell r="C571">
            <v>30</v>
          </cell>
          <cell r="D571" t="str">
            <v>M</v>
          </cell>
          <cell r="E571">
            <v>40040</v>
          </cell>
          <cell r="F571">
            <v>40040</v>
          </cell>
          <cell r="G571" t="str">
            <v>A-ACTIVO</v>
          </cell>
          <cell r="H571" t="str">
            <v>&lt;NO DISPONIBLE&gt;</v>
          </cell>
          <cell r="I571">
            <v>1.03</v>
          </cell>
          <cell r="J571" t="str">
            <v>313700-DEPARTAMENTO DE MEDICINA Y CS. DE LA SALUD</v>
          </cell>
        </row>
        <row r="572">
          <cell r="A572">
            <v>23372</v>
          </cell>
          <cell r="B572" t="str">
            <v>LOPEZ TORRES MARCO ANTONIO</v>
          </cell>
          <cell r="C572">
            <v>49</v>
          </cell>
          <cell r="D572" t="str">
            <v>M</v>
          </cell>
          <cell r="E572">
            <v>32643</v>
          </cell>
          <cell r="F572">
            <v>32643</v>
          </cell>
          <cell r="G572" t="str">
            <v>A-ACTIVO</v>
          </cell>
          <cell r="H572" t="str">
            <v>&lt;NO DISPONIBLE&gt;</v>
          </cell>
          <cell r="I572">
            <v>21.09</v>
          </cell>
          <cell r="J572" t="str">
            <v>313500-DEPARTAMENTO DE INVESTIGACIONES CIENTIFICAS Y TEC.</v>
          </cell>
        </row>
        <row r="573">
          <cell r="A573">
            <v>13235</v>
          </cell>
          <cell r="B573" t="str">
            <v>LOPEZ URIARTE MIGUEL ANGEL</v>
          </cell>
          <cell r="C573">
            <v>56</v>
          </cell>
          <cell r="D573" t="str">
            <v>M</v>
          </cell>
          <cell r="E573">
            <v>38733</v>
          </cell>
          <cell r="F573">
            <v>29356</v>
          </cell>
          <cell r="G573" t="str">
            <v>A-ACTIVO</v>
          </cell>
          <cell r="H573" t="str">
            <v>&lt;NO DISPONIBLE&gt;</v>
          </cell>
          <cell r="I573">
            <v>29.05</v>
          </cell>
          <cell r="J573" t="str">
            <v>317300-DEPARTAMENTO EN DERECHO</v>
          </cell>
        </row>
        <row r="574">
          <cell r="A574">
            <v>27823</v>
          </cell>
          <cell r="B574" t="str">
            <v>LOREDO LOPEZ JUAN LUIS</v>
          </cell>
          <cell r="C574">
            <v>55</v>
          </cell>
          <cell r="D574" t="str">
            <v>M</v>
          </cell>
          <cell r="E574">
            <v>34949</v>
          </cell>
          <cell r="F574">
            <v>34949</v>
          </cell>
          <cell r="G574" t="str">
            <v>D-ACADÉMICO BECADO</v>
          </cell>
          <cell r="H574" t="str">
            <v>BECA</v>
          </cell>
          <cell r="I574">
            <v>15.03</v>
          </cell>
          <cell r="J574" t="str">
            <v>318200-DEPARTAMENTO DE BELLAS ARTES</v>
          </cell>
        </row>
        <row r="575">
          <cell r="A575">
            <v>21514</v>
          </cell>
          <cell r="B575" t="str">
            <v>LORENZANA DURAN GUSTAVO</v>
          </cell>
          <cell r="C575">
            <v>56</v>
          </cell>
          <cell r="D575" t="str">
            <v>M</v>
          </cell>
          <cell r="E575">
            <v>30736</v>
          </cell>
          <cell r="F575">
            <v>30736</v>
          </cell>
          <cell r="G575" t="str">
            <v>A-ACTIVO</v>
          </cell>
          <cell r="H575" t="str">
            <v>&lt;NO DISPONIBLE&gt;</v>
          </cell>
          <cell r="I575">
            <v>26.1</v>
          </cell>
          <cell r="J575" t="str">
            <v>317200-DEPARTAMENTO DE HISTORIA Y ANTROPOLOGIA</v>
          </cell>
        </row>
        <row r="576">
          <cell r="A576">
            <v>22068</v>
          </cell>
          <cell r="B576" t="str">
            <v>LOZANO COTA LUIS MANUEL</v>
          </cell>
          <cell r="C576">
            <v>53</v>
          </cell>
          <cell r="D576" t="str">
            <v>M</v>
          </cell>
          <cell r="E576">
            <v>31243</v>
          </cell>
          <cell r="F576">
            <v>31243</v>
          </cell>
          <cell r="G576" t="str">
            <v>A-ACTIVO</v>
          </cell>
          <cell r="H576" t="str">
            <v>&lt;NO DISPONIBLE&gt;</v>
          </cell>
          <cell r="I576">
            <v>26.01</v>
          </cell>
          <cell r="J576" t="str">
            <v>513300-DEPARTAMENTO DE FISICA MATEMATICAS E INGENIERIA</v>
          </cell>
        </row>
        <row r="577">
          <cell r="A577">
            <v>13300</v>
          </cell>
          <cell r="B577" t="str">
            <v>LOZANO TAYLOR JOSE</v>
          </cell>
          <cell r="C577">
            <v>61</v>
          </cell>
          <cell r="D577" t="str">
            <v>M</v>
          </cell>
          <cell r="E577">
            <v>26160</v>
          </cell>
          <cell r="F577">
            <v>26160</v>
          </cell>
          <cell r="G577" t="str">
            <v>D-ACADÉMICO BECADO</v>
          </cell>
          <cell r="H577" t="str">
            <v>BECA</v>
          </cell>
          <cell r="I577">
            <v>38.11</v>
          </cell>
          <cell r="J577" t="str">
            <v>316300-DEPARTAMENTO DE INGENIERIA INDUSTRIAL</v>
          </cell>
        </row>
        <row r="578">
          <cell r="A578">
            <v>13390</v>
          </cell>
          <cell r="B578" t="str">
            <v>LUGO SEPULVEDA RAMON EFRAIN</v>
          </cell>
          <cell r="C578">
            <v>56</v>
          </cell>
          <cell r="D578" t="str">
            <v>M</v>
          </cell>
          <cell r="E578">
            <v>29448</v>
          </cell>
          <cell r="F578">
            <v>29347</v>
          </cell>
          <cell r="G578" t="str">
            <v>A-ACTIVO</v>
          </cell>
          <cell r="H578" t="str">
            <v>&lt;NO DISPONIBLE&gt;</v>
          </cell>
          <cell r="I578">
            <v>30.07</v>
          </cell>
          <cell r="J578" t="str">
            <v>413300-DEPARTAMENTO DE CS. QUIMICO BIOLOGICAS Y AGRICOLAS</v>
          </cell>
        </row>
        <row r="579">
          <cell r="A579">
            <v>22849</v>
          </cell>
          <cell r="B579" t="str">
            <v>LUNA PRECIADO FRANCISCO</v>
          </cell>
          <cell r="C579">
            <v>54</v>
          </cell>
          <cell r="D579" t="str">
            <v>M</v>
          </cell>
          <cell r="E579">
            <v>31700</v>
          </cell>
          <cell r="F579">
            <v>31700</v>
          </cell>
          <cell r="G579" t="str">
            <v>S-AÑO SABATICO</v>
          </cell>
          <cell r="H579" t="str">
            <v>&lt;NO DISPONIBLE&gt;</v>
          </cell>
          <cell r="I579">
            <v>29.01</v>
          </cell>
          <cell r="J579" t="str">
            <v>318400-DEPARTAMENTO DE LETRAS Y LINGÜISTICA</v>
          </cell>
        </row>
        <row r="580">
          <cell r="A580">
            <v>13441</v>
          </cell>
          <cell r="B580" t="str">
            <v>LUNA RODRIGUEZ JULIO</v>
          </cell>
          <cell r="C580">
            <v>55</v>
          </cell>
          <cell r="D580" t="str">
            <v>M</v>
          </cell>
          <cell r="E580">
            <v>28929</v>
          </cell>
          <cell r="F580">
            <v>28929</v>
          </cell>
          <cell r="G580" t="str">
            <v>A-ACTIVO</v>
          </cell>
          <cell r="H580" t="str">
            <v>&lt;NO DISPONIBLE&gt;</v>
          </cell>
          <cell r="I580">
            <v>31.09</v>
          </cell>
          <cell r="J580" t="str">
            <v>316200-DEPARTAMENTO DE INGENIERIA CIVIL Y MINAS</v>
          </cell>
        </row>
        <row r="581">
          <cell r="A581">
            <v>22153</v>
          </cell>
          <cell r="B581" t="str">
            <v>LUNA SANCHEZ CARLOS ARMANDO</v>
          </cell>
          <cell r="C581">
            <v>51</v>
          </cell>
          <cell r="D581" t="str">
            <v>M</v>
          </cell>
          <cell r="E581">
            <v>31274</v>
          </cell>
          <cell r="F581">
            <v>31274</v>
          </cell>
          <cell r="G581" t="str">
            <v>A-ACTIVO</v>
          </cell>
          <cell r="H581" t="str">
            <v>&lt;NO DISPONIBLE&gt;</v>
          </cell>
          <cell r="I581">
            <v>25</v>
          </cell>
          <cell r="J581" t="str">
            <v>315500-DEPARTAMENTO DE INVESTIGACION EN FISICA</v>
          </cell>
        </row>
        <row r="582">
          <cell r="A582">
            <v>21667</v>
          </cell>
          <cell r="B582" t="str">
            <v>LUQUE QUEVEDO ROSARIO</v>
          </cell>
          <cell r="C582">
            <v>50</v>
          </cell>
          <cell r="D582" t="str">
            <v>M</v>
          </cell>
          <cell r="E582">
            <v>30848</v>
          </cell>
          <cell r="F582">
            <v>30848</v>
          </cell>
          <cell r="G582" t="str">
            <v>S-AÑO SABATICO</v>
          </cell>
          <cell r="H582" t="str">
            <v>&lt;NO DISPONIBLE&gt;</v>
          </cell>
          <cell r="I582">
            <v>26.02</v>
          </cell>
          <cell r="J582" t="str">
            <v>512200-DEPARTAMENTO DE ECONOMICO ADMINISTRATIVO</v>
          </cell>
        </row>
        <row r="583">
          <cell r="A583">
            <v>13450</v>
          </cell>
          <cell r="B583" t="str">
            <v>LUQUE VASQUEZ FERNANDO</v>
          </cell>
          <cell r="C583">
            <v>55</v>
          </cell>
          <cell r="D583" t="str">
            <v>M</v>
          </cell>
          <cell r="E583">
            <v>29691</v>
          </cell>
          <cell r="F583">
            <v>29691</v>
          </cell>
          <cell r="G583" t="str">
            <v>A-ACTIVO</v>
          </cell>
          <cell r="H583" t="str">
            <v>&lt;NO DISPONIBLE&gt;</v>
          </cell>
          <cell r="I583">
            <v>31.08</v>
          </cell>
          <cell r="J583" t="str">
            <v>315400-DEPARTAMENTO DE MATEMATICAS</v>
          </cell>
        </row>
        <row r="584">
          <cell r="A584">
            <v>21868</v>
          </cell>
          <cell r="B584" t="str">
            <v>MACHADO CASTILLO FERMIN</v>
          </cell>
          <cell r="C584">
            <v>53</v>
          </cell>
          <cell r="D584" t="str">
            <v>M</v>
          </cell>
          <cell r="E584">
            <v>31093</v>
          </cell>
          <cell r="F584">
            <v>31093</v>
          </cell>
          <cell r="G584" t="str">
            <v>A-ACTIVO</v>
          </cell>
          <cell r="H584" t="str">
            <v>&lt;NO DISPONIBLE&gt;</v>
          </cell>
          <cell r="I584">
            <v>25.07</v>
          </cell>
          <cell r="J584" t="str">
            <v>317500-DEPARTAMENTO DE SOCIOLOGIA Y ADMON PUBLICA</v>
          </cell>
        </row>
        <row r="585">
          <cell r="A585">
            <v>24136</v>
          </cell>
          <cell r="B585" t="str">
            <v>MACHI LARA LORENA</v>
          </cell>
          <cell r="C585">
            <v>45</v>
          </cell>
          <cell r="D585" t="str">
            <v>F</v>
          </cell>
          <cell r="E585">
            <v>34274</v>
          </cell>
          <cell r="F585">
            <v>34274</v>
          </cell>
          <cell r="G585" t="str">
            <v>A-ACTIVO</v>
          </cell>
          <cell r="H585" t="str">
            <v>&lt;NO DISPONIBLE&gt;</v>
          </cell>
          <cell r="I585">
            <v>21.02</v>
          </cell>
          <cell r="J585" t="str">
            <v>316500-DEPARTAMENTO DE INVESTIGACION EN POLIMEROS</v>
          </cell>
        </row>
        <row r="586">
          <cell r="A586">
            <v>21530</v>
          </cell>
          <cell r="B586" t="str">
            <v>MALDONADO ARCE AMIR DARIO</v>
          </cell>
          <cell r="C586">
            <v>46</v>
          </cell>
          <cell r="D586" t="str">
            <v>M</v>
          </cell>
          <cell r="E586">
            <v>36109</v>
          </cell>
          <cell r="F586">
            <v>36109</v>
          </cell>
          <cell r="G586" t="str">
            <v>A-ACTIVO</v>
          </cell>
          <cell r="H586" t="str">
            <v>&lt;NO DISPONIBLE&gt;</v>
          </cell>
          <cell r="I586">
            <v>26.05</v>
          </cell>
          <cell r="J586" t="str">
            <v>315200-DEPARTAMENTO DE FISICA</v>
          </cell>
        </row>
        <row r="587">
          <cell r="A587">
            <v>28090</v>
          </cell>
          <cell r="B587" t="str">
            <v>MALDONADO GONZALEZ BLANCA IDALIA</v>
          </cell>
          <cell r="C587">
            <v>40</v>
          </cell>
          <cell r="D587" t="str">
            <v>F</v>
          </cell>
          <cell r="E587">
            <v>40087</v>
          </cell>
          <cell r="F587">
            <v>35318</v>
          </cell>
          <cell r="G587" t="str">
            <v>A-ACTIVO</v>
          </cell>
          <cell r="H587" t="str">
            <v>&lt;NO DISPONIBLE&gt;</v>
          </cell>
          <cell r="I587">
            <v>14.02</v>
          </cell>
          <cell r="J587" t="str">
            <v>317600-DEPARTAMENTO DE TRABAJO SOCIAL</v>
          </cell>
        </row>
        <row r="588">
          <cell r="A588">
            <v>13630</v>
          </cell>
          <cell r="B588" t="str">
            <v>MANCILLAS FIGUEROA CARLOS ALONSO</v>
          </cell>
          <cell r="C588">
            <v>70</v>
          </cell>
          <cell r="D588" t="str">
            <v>M</v>
          </cell>
          <cell r="E588">
            <v>27409</v>
          </cell>
          <cell r="F588">
            <v>27409</v>
          </cell>
          <cell r="G588" t="str">
            <v>A-ACTIVO</v>
          </cell>
          <cell r="H588" t="str">
            <v>&lt;NO DISPONIBLE&gt;</v>
          </cell>
          <cell r="I588">
            <v>35.11</v>
          </cell>
          <cell r="J588" t="str">
            <v>317300-DEPARTAMENTO EN DERECHO</v>
          </cell>
        </row>
        <row r="589">
          <cell r="A589">
            <v>23319</v>
          </cell>
          <cell r="B589" t="str">
            <v>MANCILLAS TREVINO FERNANDO ARTURO</v>
          </cell>
          <cell r="C589">
            <v>52</v>
          </cell>
          <cell r="D589" t="str">
            <v>M</v>
          </cell>
          <cell r="E589">
            <v>32764</v>
          </cell>
          <cell r="F589">
            <v>32764</v>
          </cell>
          <cell r="G589" t="str">
            <v>A-ACTIVO</v>
          </cell>
          <cell r="H589" t="str">
            <v>&lt;NO DISPONIBLE&gt;</v>
          </cell>
          <cell r="I589">
            <v>23.03</v>
          </cell>
          <cell r="J589" t="str">
            <v>317400-DEPARTAMENTO DE PSICOLOGIA Y CS DE LA COMUNICACION</v>
          </cell>
        </row>
        <row r="590">
          <cell r="A590">
            <v>30152</v>
          </cell>
          <cell r="B590" t="str">
            <v>MANJARREZ PEÑUÑURI CLAUDIA</v>
          </cell>
          <cell r="C590">
            <v>38</v>
          </cell>
          <cell r="D590" t="str">
            <v>F</v>
          </cell>
          <cell r="E590">
            <v>38733</v>
          </cell>
          <cell r="F590">
            <v>38215</v>
          </cell>
          <cell r="G590" t="str">
            <v>A-ACTIVO</v>
          </cell>
          <cell r="H590" t="str">
            <v>&lt;NO DISPONIBLE&gt;</v>
          </cell>
          <cell r="I590">
            <v>6.04</v>
          </cell>
          <cell r="J590" t="str">
            <v>421400-DEPTO.CS.ADMVAS.Y SOC.CAMPUS NOGALES</v>
          </cell>
        </row>
        <row r="591">
          <cell r="A591">
            <v>23625</v>
          </cell>
          <cell r="B591" t="str">
            <v>MANOSALVAS LEYVA MARTIN DE JESUS</v>
          </cell>
          <cell r="C591">
            <v>46</v>
          </cell>
          <cell r="D591" t="str">
            <v>M</v>
          </cell>
          <cell r="E591">
            <v>32244</v>
          </cell>
          <cell r="F591">
            <v>32244</v>
          </cell>
          <cell r="G591" t="str">
            <v>A-ACTIVO</v>
          </cell>
          <cell r="H591" t="str">
            <v>&lt;NO DISPONIBLE&gt;</v>
          </cell>
          <cell r="I591">
            <v>22.07</v>
          </cell>
          <cell r="J591" t="str">
            <v>315400-DEPARTAMENTO DE MATEMATICAS</v>
          </cell>
        </row>
        <row r="592">
          <cell r="A592">
            <v>28396</v>
          </cell>
          <cell r="B592" t="str">
            <v>MANZANARES MARTINEZ JESUS</v>
          </cell>
          <cell r="C592">
            <v>37</v>
          </cell>
          <cell r="D592" t="str">
            <v>M</v>
          </cell>
          <cell r="E592">
            <v>37634</v>
          </cell>
          <cell r="F592">
            <v>37634</v>
          </cell>
          <cell r="G592" t="str">
            <v>A-ACTIVO</v>
          </cell>
          <cell r="H592" t="str">
            <v>&lt;NO DISPONIBLE&gt;</v>
          </cell>
          <cell r="I592">
            <v>8</v>
          </cell>
          <cell r="J592" t="str">
            <v>315500-DEPARTAMENTO DE INVESTIGACION EN FISICA</v>
          </cell>
        </row>
        <row r="593">
          <cell r="A593">
            <v>28422</v>
          </cell>
          <cell r="B593" t="str">
            <v>MANZANARES MARTINEZ MARIA BETSABE</v>
          </cell>
          <cell r="C593">
            <v>34</v>
          </cell>
          <cell r="D593" t="str">
            <v>F</v>
          </cell>
          <cell r="E593">
            <v>38733</v>
          </cell>
          <cell r="F593">
            <v>35667</v>
          </cell>
          <cell r="G593" t="str">
            <v>A-ACTIVO</v>
          </cell>
          <cell r="H593" t="str">
            <v>&lt;NO DISPONIBLE&gt;</v>
          </cell>
          <cell r="I593">
            <v>12.09</v>
          </cell>
          <cell r="J593" t="str">
            <v>513300-DEPARTAMENTO DE FISICA MATEMATICAS E INGENIERIA</v>
          </cell>
        </row>
        <row r="594">
          <cell r="A594">
            <v>30328</v>
          </cell>
          <cell r="B594" t="str">
            <v>MANZANO TORRES ISIDRO</v>
          </cell>
          <cell r="C594">
            <v>39</v>
          </cell>
          <cell r="D594" t="str">
            <v>M</v>
          </cell>
          <cell r="E594">
            <v>39307</v>
          </cell>
          <cell r="F594">
            <v>38369</v>
          </cell>
          <cell r="G594" t="str">
            <v>A-ACTIVO</v>
          </cell>
          <cell r="H594" t="str">
            <v>&lt;NO DISPONIBLE&gt;</v>
          </cell>
          <cell r="I594">
            <v>5.0999999999999996</v>
          </cell>
          <cell r="J594" t="str">
            <v>421400-DEPTO.CS.ADMVAS.Y SOC.CAMPUS NOGALES</v>
          </cell>
        </row>
        <row r="595">
          <cell r="A595">
            <v>13720</v>
          </cell>
          <cell r="B595" t="str">
            <v>MARES MARTINEZ JOSE GREGORIO</v>
          </cell>
          <cell r="C595">
            <v>69</v>
          </cell>
          <cell r="D595" t="str">
            <v>M</v>
          </cell>
          <cell r="E595">
            <v>24273</v>
          </cell>
          <cell r="F595">
            <v>24273</v>
          </cell>
          <cell r="G595" t="str">
            <v>A-ACTIVO</v>
          </cell>
          <cell r="H595" t="str">
            <v>&lt;NO DISPONIBLE&gt;</v>
          </cell>
          <cell r="I595">
            <v>44.03</v>
          </cell>
          <cell r="J595" t="str">
            <v>313300-DEPARTAMENTO DE CS. QUIMICO BIOLOGICAS</v>
          </cell>
        </row>
        <row r="596">
          <cell r="A596">
            <v>27767</v>
          </cell>
          <cell r="B596" t="str">
            <v>MARIN BOTELLO DANIEL</v>
          </cell>
          <cell r="C596">
            <v>78</v>
          </cell>
          <cell r="D596" t="str">
            <v>M</v>
          </cell>
          <cell r="E596">
            <v>34949</v>
          </cell>
          <cell r="F596">
            <v>34949</v>
          </cell>
          <cell r="G596" t="str">
            <v>A-ACTIVO</v>
          </cell>
          <cell r="H596" t="str">
            <v>&lt;NO DISPONIBLE&gt;</v>
          </cell>
          <cell r="I596">
            <v>15.04</v>
          </cell>
          <cell r="J596" t="str">
            <v>318200-DEPARTAMENTO DE BELLAS ARTES</v>
          </cell>
        </row>
        <row r="597">
          <cell r="A597">
            <v>26769</v>
          </cell>
          <cell r="B597" t="str">
            <v>MARIN MARTINEZ AMINA</v>
          </cell>
          <cell r="C597">
            <v>41</v>
          </cell>
          <cell r="D597" t="str">
            <v>F</v>
          </cell>
          <cell r="E597">
            <v>33273</v>
          </cell>
          <cell r="F597">
            <v>33273</v>
          </cell>
          <cell r="G597" t="str">
            <v>A-ACTIVO</v>
          </cell>
          <cell r="H597" t="str">
            <v>&lt;NO DISPONIBLE&gt;</v>
          </cell>
          <cell r="I597">
            <v>19.03</v>
          </cell>
          <cell r="J597" t="str">
            <v>316300-DEPARTAMENTO DE INGENIERIA INDUSTRIAL</v>
          </cell>
        </row>
        <row r="598">
          <cell r="A598">
            <v>29085</v>
          </cell>
          <cell r="B598" t="str">
            <v>MARINCIC LOVRIHA IRENE</v>
          </cell>
          <cell r="C598">
            <v>49</v>
          </cell>
          <cell r="D598" t="str">
            <v>F</v>
          </cell>
          <cell r="E598">
            <v>36617</v>
          </cell>
          <cell r="F598">
            <v>36617</v>
          </cell>
          <cell r="G598" t="str">
            <v>A-ACTIVO</v>
          </cell>
          <cell r="H598" t="str">
            <v>&lt;NO DISPONIBLE&gt;</v>
          </cell>
          <cell r="I598">
            <v>10.09</v>
          </cell>
          <cell r="J598" t="str">
            <v>318200-DEPARTAMENTO DE BELLAS ARTES</v>
          </cell>
        </row>
        <row r="599">
          <cell r="A599">
            <v>13761</v>
          </cell>
          <cell r="B599" t="str">
            <v>MARMOLEJO LOPEZ MARIA DEL CARMEN</v>
          </cell>
          <cell r="C599">
            <v>55</v>
          </cell>
          <cell r="D599" t="str">
            <v>F</v>
          </cell>
          <cell r="E599">
            <v>30421</v>
          </cell>
          <cell r="F599">
            <v>30421</v>
          </cell>
          <cell r="G599" t="str">
            <v>A-ACTIVO</v>
          </cell>
          <cell r="H599" t="str">
            <v>&lt;NO DISPONIBLE&gt;</v>
          </cell>
          <cell r="I599">
            <v>27.04</v>
          </cell>
          <cell r="J599" t="str">
            <v>317600-DEPARTAMENTO DE TRABAJO SOCIAL</v>
          </cell>
        </row>
        <row r="600">
          <cell r="A600">
            <v>23866</v>
          </cell>
          <cell r="B600" t="str">
            <v>MARQUEZ GARCIA RAMON AURELIO</v>
          </cell>
          <cell r="C600">
            <v>48</v>
          </cell>
          <cell r="D600" t="str">
            <v>M</v>
          </cell>
          <cell r="E600">
            <v>32405</v>
          </cell>
          <cell r="F600">
            <v>32405</v>
          </cell>
          <cell r="G600" t="str">
            <v>A-ACTIVO</v>
          </cell>
          <cell r="H600" t="str">
            <v>&lt;NO DISPONIBLE&gt;</v>
          </cell>
          <cell r="I600">
            <v>21</v>
          </cell>
          <cell r="J600" t="str">
            <v>412200-DEPARTAMENTO DE CS. ECON. ADMINISTRATIVAS</v>
          </cell>
        </row>
        <row r="601">
          <cell r="A601">
            <v>27833</v>
          </cell>
          <cell r="B601" t="str">
            <v>MARQUEZ MUNGUIA YVETTE</v>
          </cell>
          <cell r="C601">
            <v>40</v>
          </cell>
          <cell r="D601" t="str">
            <v>F</v>
          </cell>
          <cell r="E601">
            <v>39461</v>
          </cell>
          <cell r="F601">
            <v>35009</v>
          </cell>
          <cell r="G601" t="str">
            <v>A-ACTIVO</v>
          </cell>
          <cell r="H601" t="str">
            <v>&lt;NO DISPONIBLE&gt;</v>
          </cell>
          <cell r="I601">
            <v>15.01</v>
          </cell>
          <cell r="J601" t="str">
            <v>317400-DEPARTAMENTO DE PSICOLOGIA Y CS DE LA COMUNICACION</v>
          </cell>
        </row>
        <row r="602">
          <cell r="A602">
            <v>31075</v>
          </cell>
          <cell r="B602" t="str">
            <v>MARQUEZ RIOS ENRIQUE</v>
          </cell>
          <cell r="C602">
            <v>32</v>
          </cell>
          <cell r="D602" t="str">
            <v>M</v>
          </cell>
          <cell r="E602">
            <v>39461</v>
          </cell>
          <cell r="F602">
            <v>39461</v>
          </cell>
          <cell r="G602" t="str">
            <v>A-ACTIVO</v>
          </cell>
          <cell r="H602" t="str">
            <v>&lt;NO DISPONIBLE&gt;</v>
          </cell>
          <cell r="I602">
            <v>2.11</v>
          </cell>
          <cell r="J602" t="str">
            <v>313600-DEPARTAMENTO DE INVESTIGACION  Y POSG. EN ALIM</v>
          </cell>
        </row>
        <row r="603">
          <cell r="A603">
            <v>25388</v>
          </cell>
          <cell r="B603" t="str">
            <v>MARQUEZ ULLOA FRANCISCA BELINDA</v>
          </cell>
          <cell r="C603">
            <v>57</v>
          </cell>
          <cell r="D603" t="str">
            <v>F</v>
          </cell>
          <cell r="E603">
            <v>40196</v>
          </cell>
          <cell r="F603">
            <v>33294</v>
          </cell>
          <cell r="G603" t="str">
            <v>D-ACADÉMICO BECADO</v>
          </cell>
          <cell r="H603" t="str">
            <v>BECA</v>
          </cell>
          <cell r="I603">
            <v>19.11</v>
          </cell>
          <cell r="J603" t="str">
            <v>317500-DEPARTAMENTO DE SOCIOLOGIA Y ADMON PUBLICA</v>
          </cell>
        </row>
        <row r="604">
          <cell r="A604">
            <v>13800</v>
          </cell>
          <cell r="B604" t="str">
            <v>MARRUFO PINEDO  ROBERTO RODOLFO</v>
          </cell>
          <cell r="C604">
            <v>69</v>
          </cell>
          <cell r="D604" t="str">
            <v>M</v>
          </cell>
          <cell r="E604">
            <v>32629</v>
          </cell>
          <cell r="F604">
            <v>32629</v>
          </cell>
          <cell r="G604" t="str">
            <v>A-ACTIVO</v>
          </cell>
          <cell r="H604" t="str">
            <v>&lt;NO DISPONIBLE&gt;</v>
          </cell>
          <cell r="I604">
            <v>36.11</v>
          </cell>
          <cell r="J604" t="str">
            <v>316300-DEPARTAMENTO DE INGENIERIA INDUSTRIAL</v>
          </cell>
        </row>
        <row r="605">
          <cell r="A605">
            <v>30834</v>
          </cell>
          <cell r="B605" t="str">
            <v>MARTIN GARCIA ABRAHAM ROGELIO</v>
          </cell>
          <cell r="C605">
            <v>31</v>
          </cell>
          <cell r="D605" t="str">
            <v>M</v>
          </cell>
          <cell r="E605">
            <v>39845</v>
          </cell>
          <cell r="F605">
            <v>39098</v>
          </cell>
          <cell r="G605" t="str">
            <v>A-ACTIVO</v>
          </cell>
          <cell r="H605" t="str">
            <v>&lt;NO DISPONIBLE&gt;</v>
          </cell>
          <cell r="I605">
            <v>3.11</v>
          </cell>
          <cell r="J605" t="str">
            <v>316400-DEPARTAMENTO DE INGENIERIA QUIMICA Y METALURGIA</v>
          </cell>
        </row>
        <row r="606">
          <cell r="A606">
            <v>29701</v>
          </cell>
          <cell r="B606" t="str">
            <v>MARTIN RIVERA MARTHA HORTENSIA</v>
          </cell>
          <cell r="C606">
            <v>56</v>
          </cell>
          <cell r="D606" t="str">
            <v>F</v>
          </cell>
          <cell r="E606">
            <v>39461</v>
          </cell>
          <cell r="F606">
            <v>37487</v>
          </cell>
          <cell r="G606" t="str">
            <v>A-ACTIVO</v>
          </cell>
          <cell r="H606" t="str">
            <v>&lt;NO DISPONIBLE&gt;</v>
          </cell>
          <cell r="I606">
            <v>8.0399999999999991</v>
          </cell>
          <cell r="J606" t="str">
            <v>421200-DEPARTAMENTO DE ADMINISTRACION AGROPECUARIA</v>
          </cell>
        </row>
        <row r="607">
          <cell r="A607">
            <v>30826</v>
          </cell>
          <cell r="B607" t="str">
            <v>MARTINEZ BARBOSA MARIA ELISA</v>
          </cell>
          <cell r="C607">
            <v>33</v>
          </cell>
          <cell r="D607" t="str">
            <v>F</v>
          </cell>
          <cell r="E607">
            <v>39832</v>
          </cell>
          <cell r="F607">
            <v>39098</v>
          </cell>
          <cell r="G607" t="str">
            <v>A-ACTIVO</v>
          </cell>
          <cell r="H607" t="str">
            <v>&lt;NO DISPONIBLE&gt;</v>
          </cell>
          <cell r="I607">
            <v>3.1</v>
          </cell>
          <cell r="J607" t="str">
            <v>316500-DEPARTAMENTO DE INVESTIGACION EN POLIMEROS</v>
          </cell>
        </row>
        <row r="608">
          <cell r="A608">
            <v>24138</v>
          </cell>
          <cell r="B608" t="str">
            <v>MARTINEZ CASTILLO GIOVANNI MAURICIO</v>
          </cell>
          <cell r="C608">
            <v>47</v>
          </cell>
          <cell r="D608" t="str">
            <v>M</v>
          </cell>
          <cell r="E608">
            <v>32583</v>
          </cell>
          <cell r="F608">
            <v>32583</v>
          </cell>
          <cell r="G608" t="str">
            <v>A-ACTIVO</v>
          </cell>
          <cell r="H608" t="str">
            <v>&lt;NO DISPONIBLE&gt;</v>
          </cell>
          <cell r="I608">
            <v>21.07</v>
          </cell>
          <cell r="J608" t="str">
            <v>317400-DEPARTAMENTO DE PSICOLOGIA Y CS DE LA COMUNICACION</v>
          </cell>
        </row>
        <row r="609">
          <cell r="A609">
            <v>13869</v>
          </cell>
          <cell r="B609" t="str">
            <v>MARTINEZ CASTRO JOSE LUIS</v>
          </cell>
          <cell r="C609">
            <v>65</v>
          </cell>
          <cell r="D609" t="str">
            <v>M</v>
          </cell>
          <cell r="E609">
            <v>29891</v>
          </cell>
          <cell r="F609">
            <v>29891</v>
          </cell>
          <cell r="G609" t="str">
            <v>A-ACTIVO</v>
          </cell>
          <cell r="H609" t="str">
            <v>&lt;NO DISPONIBLE&gt;</v>
          </cell>
          <cell r="I609">
            <v>29.01</v>
          </cell>
          <cell r="J609" t="str">
            <v>316300-DEPARTAMENTO DE INGENIERIA INDUSTRIAL</v>
          </cell>
        </row>
        <row r="610">
          <cell r="A610">
            <v>13880</v>
          </cell>
          <cell r="B610" t="str">
            <v>MARTINEZ CORDOVA LUIS RAFAEL</v>
          </cell>
          <cell r="C610">
            <v>59</v>
          </cell>
          <cell r="D610" t="str">
            <v>M</v>
          </cell>
          <cell r="E610">
            <v>27560</v>
          </cell>
          <cell r="F610">
            <v>27560</v>
          </cell>
          <cell r="G610" t="str">
            <v>A-ACTIVO</v>
          </cell>
          <cell r="H610" t="str">
            <v>&lt;NO DISPONIBLE&gt;</v>
          </cell>
          <cell r="I610">
            <v>35.020000000000003</v>
          </cell>
          <cell r="J610" t="str">
            <v>313500-DEPARTAMENTO DE INVESTIGACIONES CIENTIFICAS Y TEC.</v>
          </cell>
        </row>
        <row r="611">
          <cell r="A611">
            <v>22763</v>
          </cell>
          <cell r="B611" t="str">
            <v>MARTINEZ CORRAL JESUS MARTIN</v>
          </cell>
          <cell r="C611">
            <v>49</v>
          </cell>
          <cell r="D611" t="str">
            <v>M</v>
          </cell>
          <cell r="E611">
            <v>31686</v>
          </cell>
          <cell r="F611">
            <v>31686</v>
          </cell>
          <cell r="G611" t="str">
            <v>A-ACTIVO</v>
          </cell>
          <cell r="H611" t="str">
            <v>&lt;NO DISPONIBLE&gt;</v>
          </cell>
          <cell r="I611">
            <v>24.03</v>
          </cell>
          <cell r="J611" t="str">
            <v>513300-DEPARTAMENTO DE FISICA MATEMATICAS E INGENIERIA</v>
          </cell>
        </row>
        <row r="612">
          <cell r="A612">
            <v>13881</v>
          </cell>
          <cell r="B612" t="str">
            <v>MARTINEZ DURAN ALVARO</v>
          </cell>
          <cell r="C612">
            <v>60</v>
          </cell>
          <cell r="D612" t="str">
            <v>M</v>
          </cell>
          <cell r="E612">
            <v>30756</v>
          </cell>
          <cell r="F612">
            <v>30756</v>
          </cell>
          <cell r="G612" t="str">
            <v>A-ACTIVO</v>
          </cell>
          <cell r="H612" t="str">
            <v>&lt;NO DISPONIBLE&gt;</v>
          </cell>
          <cell r="I612">
            <v>27.1</v>
          </cell>
          <cell r="J612" t="str">
            <v>314300-DEPARTAMENTO DE CONTABILIDAD</v>
          </cell>
        </row>
        <row r="613">
          <cell r="A613">
            <v>28208</v>
          </cell>
          <cell r="B613" t="str">
            <v>MARTINEZ DURAN ANA BERTHA</v>
          </cell>
          <cell r="C613">
            <v>40</v>
          </cell>
          <cell r="D613" t="str">
            <v>F</v>
          </cell>
          <cell r="E613">
            <v>40196</v>
          </cell>
          <cell r="F613">
            <v>35464</v>
          </cell>
          <cell r="G613" t="str">
            <v>A-ACTIVO</v>
          </cell>
          <cell r="H613" t="str">
            <v>&lt;NO DISPONIBLE&gt;</v>
          </cell>
          <cell r="I613">
            <v>13.04</v>
          </cell>
          <cell r="J613" t="str">
            <v>421300-DEPARTAMENTO DE CONTABILIDAD</v>
          </cell>
        </row>
        <row r="614">
          <cell r="A614">
            <v>24167</v>
          </cell>
          <cell r="B614" t="str">
            <v>MARTINEZ FABIAN CONSTANTINO</v>
          </cell>
          <cell r="C614">
            <v>48</v>
          </cell>
          <cell r="D614" t="str">
            <v>M</v>
          </cell>
          <cell r="E614">
            <v>35303</v>
          </cell>
          <cell r="F614">
            <v>35303</v>
          </cell>
          <cell r="G614" t="str">
            <v>A-ACTIVO</v>
          </cell>
          <cell r="H614" t="str">
            <v>&lt;NO DISPONIBLE&gt;</v>
          </cell>
          <cell r="I614">
            <v>21.09</v>
          </cell>
          <cell r="J614" t="str">
            <v>318400-DEPARTAMENTO DE LETRAS Y LINGÜISTICA</v>
          </cell>
        </row>
        <row r="615">
          <cell r="A615">
            <v>24272</v>
          </cell>
          <cell r="B615" t="str">
            <v>MARTINEZ FIGUEROA ALMA LETICIA</v>
          </cell>
          <cell r="C615">
            <v>49</v>
          </cell>
          <cell r="D615" t="str">
            <v>F</v>
          </cell>
          <cell r="E615">
            <v>33840</v>
          </cell>
          <cell r="F615">
            <v>33840</v>
          </cell>
          <cell r="G615" t="str">
            <v>S-AÑO SABATICO</v>
          </cell>
          <cell r="H615" t="str">
            <v>&lt;NO DISPONIBLE&gt;</v>
          </cell>
          <cell r="I615">
            <v>15.1</v>
          </cell>
          <cell r="J615" t="str">
            <v>318400-DEPARTAMENTO DE LETRAS Y LINGÜISTICA</v>
          </cell>
        </row>
        <row r="616">
          <cell r="A616">
            <v>26236</v>
          </cell>
          <cell r="B616" t="str">
            <v>MARTINEZ FIGUEROA MARTHA</v>
          </cell>
          <cell r="C616">
            <v>43</v>
          </cell>
          <cell r="D616" t="str">
            <v>F</v>
          </cell>
          <cell r="E616">
            <v>33840</v>
          </cell>
          <cell r="F616">
            <v>33840</v>
          </cell>
          <cell r="G616" t="str">
            <v>A-ACTIVO</v>
          </cell>
          <cell r="H616" t="str">
            <v>&lt;NO DISPONIBLE&gt;</v>
          </cell>
          <cell r="I616">
            <v>21.09</v>
          </cell>
          <cell r="J616" t="str">
            <v>318400-DEPARTAMENTO DE LETRAS Y LINGÜISTICA</v>
          </cell>
        </row>
        <row r="617">
          <cell r="A617">
            <v>13910</v>
          </cell>
          <cell r="B617" t="str">
            <v>MARTINEZ GARCIA MARICELA</v>
          </cell>
          <cell r="C617">
            <v>55</v>
          </cell>
          <cell r="D617" t="str">
            <v>F</v>
          </cell>
          <cell r="E617">
            <v>28656</v>
          </cell>
          <cell r="F617">
            <v>28656</v>
          </cell>
          <cell r="G617" t="str">
            <v>A-ACTIVO</v>
          </cell>
          <cell r="H617" t="str">
            <v>&lt;NO DISPONIBLE&gt;</v>
          </cell>
          <cell r="I617">
            <v>32.01</v>
          </cell>
          <cell r="J617" t="str">
            <v>313200-DEPARTAMENTO DE AGRICULTURA</v>
          </cell>
        </row>
        <row r="618">
          <cell r="A618">
            <v>13930</v>
          </cell>
          <cell r="B618" t="str">
            <v>MARTINEZ HEREDIA DAMIAN</v>
          </cell>
          <cell r="C618">
            <v>63</v>
          </cell>
          <cell r="D618" t="str">
            <v>M</v>
          </cell>
          <cell r="E618">
            <v>29356</v>
          </cell>
          <cell r="F618">
            <v>29356</v>
          </cell>
          <cell r="G618" t="str">
            <v>A-ACTIVO</v>
          </cell>
          <cell r="H618" t="str">
            <v>&lt;NO DISPONIBLE&gt;</v>
          </cell>
          <cell r="I618">
            <v>30.03</v>
          </cell>
          <cell r="J618" t="str">
            <v>313200-DEPARTAMENTO DE AGRICULTURA</v>
          </cell>
        </row>
        <row r="619">
          <cell r="A619">
            <v>13974</v>
          </cell>
          <cell r="B619" t="str">
            <v>MARTINEZ MARTINEZ OSCAR</v>
          </cell>
          <cell r="C619">
            <v>58</v>
          </cell>
          <cell r="D619" t="str">
            <v>M</v>
          </cell>
          <cell r="E619">
            <v>30025</v>
          </cell>
          <cell r="F619">
            <v>30025</v>
          </cell>
          <cell r="G619" t="str">
            <v>S-AÑO SABATICO</v>
          </cell>
          <cell r="H619" t="str">
            <v>&lt;NO DISPONIBLE&gt;</v>
          </cell>
          <cell r="I619">
            <v>28.05</v>
          </cell>
          <cell r="J619" t="str">
            <v>513300-DEPARTAMENTO DE FISICA MATEMATICAS E INGENIERIA</v>
          </cell>
        </row>
        <row r="620">
          <cell r="A620">
            <v>24208</v>
          </cell>
          <cell r="B620" t="str">
            <v>MARTINEZ PRECIADO MARTINA MARCELA</v>
          </cell>
          <cell r="C620">
            <v>47</v>
          </cell>
          <cell r="D620" t="str">
            <v>F</v>
          </cell>
          <cell r="E620">
            <v>32614</v>
          </cell>
          <cell r="F620">
            <v>32614</v>
          </cell>
          <cell r="G620" t="str">
            <v>A-ACTIVO</v>
          </cell>
          <cell r="H620" t="str">
            <v>&lt;NO DISPONIBLE&gt;</v>
          </cell>
          <cell r="I620">
            <v>21.08</v>
          </cell>
          <cell r="J620" t="str">
            <v>317400-DEPARTAMENTO DE PSICOLOGIA Y CS DE LA COMUNICACION</v>
          </cell>
        </row>
        <row r="621">
          <cell r="A621">
            <v>23863</v>
          </cell>
          <cell r="B621" t="str">
            <v>MARTINEZ RETAMA SILVIA</v>
          </cell>
          <cell r="C621">
            <v>51</v>
          </cell>
          <cell r="D621" t="str">
            <v>F</v>
          </cell>
          <cell r="E621">
            <v>32405</v>
          </cell>
          <cell r="F621">
            <v>32405</v>
          </cell>
          <cell r="G621" t="str">
            <v>A-ACTIVO</v>
          </cell>
          <cell r="H621" t="str">
            <v>&lt;NO DISPONIBLE&gt;</v>
          </cell>
          <cell r="I621">
            <v>22.03</v>
          </cell>
          <cell r="J621" t="str">
            <v>315300-DEPARTAMENTO DE GEOLOGIA</v>
          </cell>
        </row>
        <row r="622">
          <cell r="A622">
            <v>28175</v>
          </cell>
          <cell r="B622" t="str">
            <v>MARTINEZ YEOMANS JOSE VICTOR</v>
          </cell>
          <cell r="C622">
            <v>46</v>
          </cell>
          <cell r="D622" t="str">
            <v>M</v>
          </cell>
          <cell r="E622">
            <v>39461</v>
          </cell>
          <cell r="F622">
            <v>35359</v>
          </cell>
          <cell r="G622" t="str">
            <v>A-ACTIVO</v>
          </cell>
          <cell r="H622" t="str">
            <v>&lt;NO DISPONIBLE&gt;</v>
          </cell>
          <cell r="I622">
            <v>14.03</v>
          </cell>
          <cell r="J622" t="str">
            <v>316200-DEPARTAMENTO DE INGENIERIA CIVIL Y MINAS</v>
          </cell>
        </row>
        <row r="623">
          <cell r="A623">
            <v>27321</v>
          </cell>
          <cell r="B623" t="str">
            <v>MATUS VERDUGO MANUELA</v>
          </cell>
          <cell r="C623">
            <v>48</v>
          </cell>
          <cell r="D623" t="str">
            <v>F</v>
          </cell>
          <cell r="E623">
            <v>34455</v>
          </cell>
          <cell r="F623">
            <v>34455</v>
          </cell>
          <cell r="G623" t="str">
            <v>A-ACTIVO</v>
          </cell>
          <cell r="H623" t="str">
            <v>&lt;NO DISPONIBLE&gt;</v>
          </cell>
          <cell r="I623">
            <v>16.079999999999998</v>
          </cell>
          <cell r="J623" t="str">
            <v>317400-DEPARTAMENTO DE PSICOLOGIA Y CS DE LA COMUNICACION</v>
          </cell>
        </row>
        <row r="624">
          <cell r="A624">
            <v>23422</v>
          </cell>
          <cell r="B624" t="str">
            <v>MAYTORENA RODRIGUEZ JUAN PEDRO</v>
          </cell>
          <cell r="C624">
            <v>61</v>
          </cell>
          <cell r="D624" t="str">
            <v>M</v>
          </cell>
          <cell r="E624">
            <v>32034</v>
          </cell>
          <cell r="F624">
            <v>32034</v>
          </cell>
          <cell r="G624" t="str">
            <v>A-ACTIVO</v>
          </cell>
          <cell r="H624" t="str">
            <v>&lt;NO DISPONIBLE&gt;</v>
          </cell>
          <cell r="I624">
            <v>20.03</v>
          </cell>
          <cell r="J624" t="str">
            <v>317400-DEPARTAMENTO DE PSICOLOGIA Y CS DE LA COMUNICACION</v>
          </cell>
        </row>
        <row r="625">
          <cell r="A625">
            <v>14176</v>
          </cell>
          <cell r="B625" t="str">
            <v>MEDELLIN PALENCIA ALEJANDRO</v>
          </cell>
          <cell r="C625">
            <v>76</v>
          </cell>
          <cell r="D625" t="str">
            <v>M</v>
          </cell>
          <cell r="E625">
            <v>30482</v>
          </cell>
          <cell r="F625">
            <v>30482</v>
          </cell>
          <cell r="G625" t="str">
            <v>A-ACTIVO</v>
          </cell>
          <cell r="H625" t="str">
            <v>&lt;NO DISPONIBLE&gt;</v>
          </cell>
          <cell r="I625">
            <v>27.02</v>
          </cell>
          <cell r="J625" t="str">
            <v>314300-DEPARTAMENTO DE CONTABILIDAD</v>
          </cell>
        </row>
        <row r="626">
          <cell r="A626">
            <v>14207</v>
          </cell>
          <cell r="B626" t="str">
            <v>MEDINA BAÑUELOS MARIA TERESA</v>
          </cell>
          <cell r="C626">
            <v>49</v>
          </cell>
          <cell r="D626" t="str">
            <v>F</v>
          </cell>
          <cell r="E626">
            <v>39461</v>
          </cell>
          <cell r="F626">
            <v>32614</v>
          </cell>
          <cell r="G626" t="str">
            <v>A-ACTIVO</v>
          </cell>
          <cell r="H626" t="str">
            <v>&lt;NO DISPONIBLE&gt;</v>
          </cell>
          <cell r="I626">
            <v>21.08</v>
          </cell>
          <cell r="J626" t="str">
            <v>317400-DEPARTAMENTO DE PSICOLOGIA Y CS DE LA COMUNICACION</v>
          </cell>
        </row>
        <row r="627">
          <cell r="A627">
            <v>24346</v>
          </cell>
          <cell r="B627" t="str">
            <v>MEDINA DIAZ OSCAR</v>
          </cell>
          <cell r="C627">
            <v>52</v>
          </cell>
          <cell r="D627" t="str">
            <v>M</v>
          </cell>
          <cell r="E627">
            <v>31564</v>
          </cell>
          <cell r="F627">
            <v>31564</v>
          </cell>
          <cell r="G627" t="str">
            <v>A-ACTIVO</v>
          </cell>
          <cell r="H627" t="str">
            <v>&lt;NO DISPONIBLE&gt;</v>
          </cell>
          <cell r="I627">
            <v>21.09</v>
          </cell>
          <cell r="J627" t="str">
            <v>317300-DEPARTAMENTO EN DERECHO</v>
          </cell>
        </row>
        <row r="628">
          <cell r="A628">
            <v>14170</v>
          </cell>
          <cell r="B628" t="str">
            <v>MEDINA JUAREZ LUIS ANGEL</v>
          </cell>
          <cell r="C628">
            <v>55</v>
          </cell>
          <cell r="D628" t="str">
            <v>M</v>
          </cell>
          <cell r="E628">
            <v>29281</v>
          </cell>
          <cell r="F628">
            <v>29281</v>
          </cell>
          <cell r="G628" t="str">
            <v>A-ACTIVO</v>
          </cell>
          <cell r="H628" t="str">
            <v>&lt;NO DISPONIBLE&gt;</v>
          </cell>
          <cell r="I628">
            <v>30.09</v>
          </cell>
          <cell r="J628" t="str">
            <v>313500-DEPARTAMENTO DE INVESTIGACIONES CIENTIFICAS Y TEC.</v>
          </cell>
        </row>
        <row r="629">
          <cell r="A629">
            <v>22324</v>
          </cell>
          <cell r="B629" t="str">
            <v>MEDINA RODRIGUEZ CONCEPCION LORENIA</v>
          </cell>
          <cell r="C629">
            <v>50</v>
          </cell>
          <cell r="D629" t="str">
            <v>F</v>
          </cell>
          <cell r="E629">
            <v>31974</v>
          </cell>
          <cell r="F629">
            <v>31974</v>
          </cell>
          <cell r="G629" t="str">
            <v>A-ACTIVO</v>
          </cell>
          <cell r="H629" t="str">
            <v>&lt;NO DISPONIBLE&gt;</v>
          </cell>
          <cell r="I629">
            <v>24.08</v>
          </cell>
          <cell r="J629" t="str">
            <v>313600-DEPARTAMENTO DE INVESTIGACION  Y POSG. EN ALIM</v>
          </cell>
        </row>
        <row r="630">
          <cell r="A630">
            <v>22148</v>
          </cell>
          <cell r="B630" t="str">
            <v>MEDINA VERDUGO JORGE ISIDRO</v>
          </cell>
          <cell r="C630">
            <v>54</v>
          </cell>
          <cell r="D630" t="str">
            <v>M</v>
          </cell>
          <cell r="E630">
            <v>31274</v>
          </cell>
          <cell r="F630">
            <v>31274</v>
          </cell>
          <cell r="G630" t="str">
            <v>A-ACTIVO</v>
          </cell>
          <cell r="H630" t="str">
            <v>&lt;NO DISPONIBLE&gt;</v>
          </cell>
          <cell r="I630">
            <v>25.03</v>
          </cell>
          <cell r="J630" t="str">
            <v>513300-DEPARTAMENTO DE FISICA MATEMATICAS E INGENIERIA</v>
          </cell>
        </row>
        <row r="631">
          <cell r="A631">
            <v>27137</v>
          </cell>
          <cell r="B631" t="str">
            <v>MELENDREZ AMAVIZCA RODRIGO</v>
          </cell>
          <cell r="C631">
            <v>41</v>
          </cell>
          <cell r="D631" t="str">
            <v>M</v>
          </cell>
          <cell r="E631">
            <v>35065</v>
          </cell>
          <cell r="F631">
            <v>34387</v>
          </cell>
          <cell r="G631" t="str">
            <v>A-ACTIVO</v>
          </cell>
          <cell r="H631" t="str">
            <v>&lt;NO DISPONIBLE&gt;</v>
          </cell>
          <cell r="I631">
            <v>16.100000000000001</v>
          </cell>
          <cell r="J631" t="str">
            <v>315500-DEPARTAMENTO DE INVESTIGACION EN FISICA</v>
          </cell>
        </row>
        <row r="632">
          <cell r="A632">
            <v>22210</v>
          </cell>
          <cell r="B632" t="str">
            <v>MELING LOPEZ ALF ENRIQUE</v>
          </cell>
          <cell r="C632">
            <v>53</v>
          </cell>
          <cell r="D632" t="str">
            <v>M</v>
          </cell>
          <cell r="E632">
            <v>31486</v>
          </cell>
          <cell r="F632">
            <v>31486</v>
          </cell>
          <cell r="G632" t="str">
            <v>A-ACTIVO</v>
          </cell>
          <cell r="H632" t="str">
            <v>&lt;NO DISPONIBLE&gt;</v>
          </cell>
          <cell r="I632">
            <v>24.04</v>
          </cell>
          <cell r="J632" t="str">
            <v>313500-DEPARTAMENTO DE INVESTIGACIONES CIENTIFICAS Y TEC.</v>
          </cell>
        </row>
        <row r="633">
          <cell r="A633">
            <v>23973</v>
          </cell>
          <cell r="B633" t="str">
            <v>MENDEZ PEON CARLOS ANGEL</v>
          </cell>
          <cell r="C633">
            <v>45</v>
          </cell>
          <cell r="D633" t="str">
            <v>M</v>
          </cell>
          <cell r="E633">
            <v>39230</v>
          </cell>
          <cell r="F633">
            <v>32455</v>
          </cell>
          <cell r="G633" t="str">
            <v>A-ACTIVO</v>
          </cell>
          <cell r="H633" t="str">
            <v>&lt;NO DISPONIBLE&gt;</v>
          </cell>
          <cell r="I633">
            <v>21.11</v>
          </cell>
          <cell r="J633" t="str">
            <v>315500-DEPARTAMENTO DE INVESTIGACION EN FISICA</v>
          </cell>
        </row>
        <row r="634">
          <cell r="A634">
            <v>29017</v>
          </cell>
          <cell r="B634" t="str">
            <v>MENDOZA CORDOVA ABRAHAM</v>
          </cell>
          <cell r="C634">
            <v>50</v>
          </cell>
          <cell r="D634" t="str">
            <v>M</v>
          </cell>
          <cell r="E634">
            <v>38727</v>
          </cell>
          <cell r="F634">
            <v>36549</v>
          </cell>
          <cell r="G634" t="str">
            <v>A-ACTIVO</v>
          </cell>
          <cell r="H634" t="str">
            <v>&lt;NO DISPONIBLE&gt;</v>
          </cell>
          <cell r="I634">
            <v>10.02</v>
          </cell>
          <cell r="J634" t="str">
            <v>315300-DEPARTAMENTO DE GEOLOGIA</v>
          </cell>
        </row>
        <row r="635">
          <cell r="A635">
            <v>24010</v>
          </cell>
          <cell r="B635" t="str">
            <v>MENDOZA COTA GERMAN</v>
          </cell>
          <cell r="C635">
            <v>57</v>
          </cell>
          <cell r="D635" t="str">
            <v>M</v>
          </cell>
          <cell r="E635">
            <v>32432</v>
          </cell>
          <cell r="F635">
            <v>32432</v>
          </cell>
          <cell r="G635" t="str">
            <v>A-ACTIVO</v>
          </cell>
          <cell r="H635" t="str">
            <v>&lt;NO DISPONIBLE&gt;</v>
          </cell>
          <cell r="I635">
            <v>22.03</v>
          </cell>
          <cell r="J635" t="str">
            <v>318200-DEPARTAMENTO DE BELLAS ARTES</v>
          </cell>
        </row>
        <row r="636">
          <cell r="A636">
            <v>22851</v>
          </cell>
          <cell r="B636" t="str">
            <v>MENDOZA HECTOR MANUEL</v>
          </cell>
          <cell r="C636">
            <v>52</v>
          </cell>
          <cell r="D636" t="str">
            <v>M</v>
          </cell>
          <cell r="E636">
            <v>31708</v>
          </cell>
          <cell r="F636">
            <v>31708</v>
          </cell>
          <cell r="G636" t="str">
            <v>A-ACTIVO</v>
          </cell>
          <cell r="H636" t="str">
            <v>&lt;NO DISPONIBLE&gt;</v>
          </cell>
          <cell r="I636">
            <v>24.02</v>
          </cell>
          <cell r="J636" t="str">
            <v>314400-DEPARTAMENTO DE ECONOMIA</v>
          </cell>
        </row>
        <row r="637">
          <cell r="A637">
            <v>22769</v>
          </cell>
          <cell r="B637" t="str">
            <v>MENDOZA MEXIA ALFREDO</v>
          </cell>
          <cell r="C637">
            <v>54</v>
          </cell>
          <cell r="D637" t="str">
            <v>M</v>
          </cell>
          <cell r="E637">
            <v>40193</v>
          </cell>
          <cell r="F637">
            <v>31670</v>
          </cell>
          <cell r="G637" t="str">
            <v>A-ACTIVO</v>
          </cell>
          <cell r="H637" t="str">
            <v>&lt;NO DISPONIBLE&gt;</v>
          </cell>
          <cell r="I637">
            <v>23.01</v>
          </cell>
          <cell r="J637" t="str">
            <v>513300-DEPARTAMENTO DE FISICA MATEMATICAS E INGENIERIA</v>
          </cell>
        </row>
        <row r="638">
          <cell r="A638">
            <v>23853</v>
          </cell>
          <cell r="B638" t="str">
            <v>MENDOZA YAÑEZ MARICELA</v>
          </cell>
          <cell r="C638">
            <v>49</v>
          </cell>
          <cell r="D638" t="str">
            <v>F</v>
          </cell>
          <cell r="E638">
            <v>32405</v>
          </cell>
          <cell r="F638">
            <v>32405</v>
          </cell>
          <cell r="G638" t="str">
            <v>A-ACTIVO</v>
          </cell>
          <cell r="H638" t="str">
            <v>&lt;NO DISPONIBLE&gt;</v>
          </cell>
          <cell r="I638">
            <v>22.03</v>
          </cell>
          <cell r="J638" t="str">
            <v>314300-DEPARTAMENTO DE CONTABILIDAD</v>
          </cell>
        </row>
        <row r="639">
          <cell r="A639">
            <v>21648</v>
          </cell>
          <cell r="B639" t="str">
            <v>MERCADO AMPARANO MANUEL</v>
          </cell>
          <cell r="C639">
            <v>52</v>
          </cell>
          <cell r="D639" t="str">
            <v>M</v>
          </cell>
          <cell r="E639">
            <v>30848</v>
          </cell>
          <cell r="F639">
            <v>30848</v>
          </cell>
          <cell r="G639" t="str">
            <v>A-ACTIVO</v>
          </cell>
          <cell r="H639" t="str">
            <v>&lt;NO DISPONIBLE&gt;</v>
          </cell>
          <cell r="I639">
            <v>26.02</v>
          </cell>
          <cell r="J639" t="str">
            <v>317300-DEPARTAMENTO EN DERECHO</v>
          </cell>
        </row>
        <row r="640">
          <cell r="A640">
            <v>14381</v>
          </cell>
          <cell r="B640" t="str">
            <v>MERCADO CASTILLO LAURO RUFINO</v>
          </cell>
          <cell r="C640">
            <v>53</v>
          </cell>
          <cell r="D640" t="str">
            <v>M</v>
          </cell>
          <cell r="E640">
            <v>29326</v>
          </cell>
          <cell r="F640">
            <v>29326</v>
          </cell>
          <cell r="G640" t="str">
            <v>A-ACTIVO</v>
          </cell>
          <cell r="H640" t="str">
            <v>&lt;NO DISPONIBLE&gt;</v>
          </cell>
          <cell r="I640">
            <v>30.04</v>
          </cell>
          <cell r="J640" t="str">
            <v>313500-DEPARTAMENTO DE INVESTIGACIONES CIENTIFICAS Y TEC.</v>
          </cell>
        </row>
        <row r="641">
          <cell r="A641">
            <v>14380</v>
          </cell>
          <cell r="B641" t="str">
            <v>MERCADO CASTRO JESUS ENRIQUE</v>
          </cell>
          <cell r="C641">
            <v>56</v>
          </cell>
          <cell r="D641" t="str">
            <v>M</v>
          </cell>
          <cell r="E641">
            <v>28291</v>
          </cell>
          <cell r="F641">
            <v>28291</v>
          </cell>
          <cell r="G641" t="str">
            <v>A-ACTIVO</v>
          </cell>
          <cell r="H641" t="str">
            <v>&lt;NO DISPONIBLE&gt;</v>
          </cell>
          <cell r="I641">
            <v>33</v>
          </cell>
          <cell r="J641" t="str">
            <v>412300-DEPARTAMENTO DE SOCIALES</v>
          </cell>
        </row>
        <row r="642">
          <cell r="A642">
            <v>27812</v>
          </cell>
          <cell r="B642" t="str">
            <v>MERCADO LOPEZ JOSE ANTONIO</v>
          </cell>
          <cell r="C642">
            <v>60</v>
          </cell>
          <cell r="D642" t="str">
            <v>M</v>
          </cell>
          <cell r="E642">
            <v>34949</v>
          </cell>
          <cell r="F642">
            <v>34949</v>
          </cell>
          <cell r="G642" t="str">
            <v>A-ACTIVO</v>
          </cell>
          <cell r="H642" t="str">
            <v>&lt;NO DISPONIBLE&gt;</v>
          </cell>
          <cell r="I642">
            <v>15.04</v>
          </cell>
          <cell r="J642" t="str">
            <v>318200-DEPARTAMENTO DE BELLAS ARTES</v>
          </cell>
        </row>
        <row r="643">
          <cell r="A643">
            <v>29042</v>
          </cell>
          <cell r="B643" t="str">
            <v>MEZA FIGUEROA DIANA MARIA</v>
          </cell>
          <cell r="C643">
            <v>40</v>
          </cell>
          <cell r="D643" t="str">
            <v>F</v>
          </cell>
          <cell r="E643">
            <v>36549</v>
          </cell>
          <cell r="F643">
            <v>36549</v>
          </cell>
          <cell r="G643" t="str">
            <v>A-ACTIVO</v>
          </cell>
          <cell r="H643" t="str">
            <v>&lt;NO DISPONIBLE&gt;</v>
          </cell>
          <cell r="I643">
            <v>10.11</v>
          </cell>
          <cell r="J643" t="str">
            <v>315300-DEPARTAMENTO DE GEOLOGIA</v>
          </cell>
        </row>
        <row r="644">
          <cell r="A644">
            <v>14483</v>
          </cell>
          <cell r="B644" t="str">
            <v>MEZA RIVERA MARCO VINICIO</v>
          </cell>
          <cell r="C644">
            <v>54</v>
          </cell>
          <cell r="D644" t="str">
            <v>M</v>
          </cell>
          <cell r="E644">
            <v>30333</v>
          </cell>
          <cell r="F644">
            <v>30333</v>
          </cell>
          <cell r="G644" t="str">
            <v>A-ACTIVO</v>
          </cell>
          <cell r="H644" t="str">
            <v>&lt;NO DISPONIBLE&gt;</v>
          </cell>
          <cell r="I644">
            <v>28</v>
          </cell>
          <cell r="J644" t="str">
            <v>314400-DEPARTAMENTO DE ECONOMIA</v>
          </cell>
        </row>
        <row r="645">
          <cell r="A645">
            <v>21569</v>
          </cell>
          <cell r="B645" t="str">
            <v>MEZA SANCHEZ LAUREL ARTURO ALEJANDRO</v>
          </cell>
          <cell r="C645">
            <v>55</v>
          </cell>
          <cell r="D645" t="str">
            <v>M</v>
          </cell>
          <cell r="E645">
            <v>30817</v>
          </cell>
          <cell r="F645">
            <v>30817</v>
          </cell>
          <cell r="G645" t="str">
            <v>A-ACTIVO</v>
          </cell>
          <cell r="H645" t="str">
            <v>&lt;NO DISPONIBLE&gt;</v>
          </cell>
          <cell r="I645">
            <v>25.08</v>
          </cell>
          <cell r="J645" t="str">
            <v>314300-DEPARTAMENTO DE CONTABILIDAD</v>
          </cell>
        </row>
        <row r="646">
          <cell r="A646">
            <v>24396</v>
          </cell>
          <cell r="B646" t="str">
            <v>MINJAREZ SOSA JESUS ADOLFO</v>
          </cell>
          <cell r="C646">
            <v>44</v>
          </cell>
          <cell r="D646" t="str">
            <v>M</v>
          </cell>
          <cell r="E646">
            <v>32762</v>
          </cell>
          <cell r="F646">
            <v>32762</v>
          </cell>
          <cell r="G646" t="str">
            <v>A-ACTIVO</v>
          </cell>
          <cell r="H646" t="str">
            <v>&lt;NO DISPONIBLE&gt;</v>
          </cell>
          <cell r="I646">
            <v>21.03</v>
          </cell>
          <cell r="J646" t="str">
            <v>315400-DEPARTAMENTO DE MATEMATICAS</v>
          </cell>
        </row>
        <row r="647">
          <cell r="A647">
            <v>14591</v>
          </cell>
          <cell r="B647" t="str">
            <v>MINJAREZ SOSA JOSE ISMAEL</v>
          </cell>
          <cell r="C647">
            <v>52</v>
          </cell>
          <cell r="D647" t="str">
            <v>M</v>
          </cell>
          <cell r="E647">
            <v>29830</v>
          </cell>
          <cell r="F647">
            <v>29830</v>
          </cell>
          <cell r="G647" t="str">
            <v>A-ACTIVO</v>
          </cell>
          <cell r="H647" t="str">
            <v>&lt;NO DISPONIBLE&gt;</v>
          </cell>
          <cell r="I647">
            <v>29.04</v>
          </cell>
          <cell r="J647" t="str">
            <v>315300-DEPARTAMENTO DE GEOLOGIA</v>
          </cell>
        </row>
        <row r="648">
          <cell r="A648">
            <v>27038</v>
          </cell>
          <cell r="B648" t="str">
            <v>MIRANDA PASOS ISRAEL</v>
          </cell>
          <cell r="C648">
            <v>42</v>
          </cell>
          <cell r="D648" t="str">
            <v>M</v>
          </cell>
          <cell r="E648">
            <v>38733</v>
          </cell>
          <cell r="F648">
            <v>34568</v>
          </cell>
          <cell r="G648" t="str">
            <v>A-ACTIVO</v>
          </cell>
          <cell r="H648" t="str">
            <v>&lt;NO DISPONIBLE&gt;</v>
          </cell>
          <cell r="I648">
            <v>17.02</v>
          </cell>
          <cell r="J648" t="str">
            <v>316200-DEPARTAMENTO DE INGENIERIA CIVIL Y MINAS</v>
          </cell>
        </row>
        <row r="649">
          <cell r="A649">
            <v>14629</v>
          </cell>
          <cell r="B649" t="str">
            <v>MOCTEZUMA NAVARRETE PEDRO</v>
          </cell>
          <cell r="C649">
            <v>58</v>
          </cell>
          <cell r="D649" t="str">
            <v>M</v>
          </cell>
          <cell r="E649">
            <v>32387</v>
          </cell>
          <cell r="F649">
            <v>32387</v>
          </cell>
          <cell r="G649" t="str">
            <v>A-ACTIVO</v>
          </cell>
          <cell r="H649" t="str">
            <v>&lt;NO DISPONIBLE&gt;</v>
          </cell>
          <cell r="I649">
            <v>24.04</v>
          </cell>
          <cell r="J649" t="str">
            <v>314400-DEPARTAMENTO DE ECONOMIA</v>
          </cell>
        </row>
        <row r="650">
          <cell r="A650">
            <v>30700</v>
          </cell>
          <cell r="B650" t="str">
            <v>MOLINA DOMINGUEZ CLAUDIA CELESTE</v>
          </cell>
          <cell r="C650">
            <v>29</v>
          </cell>
          <cell r="D650" t="str">
            <v>F</v>
          </cell>
          <cell r="E650">
            <v>40422</v>
          </cell>
          <cell r="F650">
            <v>38957</v>
          </cell>
          <cell r="G650" t="str">
            <v>A-ACTIVO</v>
          </cell>
          <cell r="H650" t="str">
            <v>&lt;NO DISPONIBLE&gt;</v>
          </cell>
          <cell r="I650">
            <v>0.11</v>
          </cell>
          <cell r="J650" t="str">
            <v>313500-DEPARTAMENTO DE INVESTIGACIONES CIENTIFICAS Y TEC.</v>
          </cell>
        </row>
        <row r="651">
          <cell r="A651">
            <v>22177</v>
          </cell>
          <cell r="B651" t="str">
            <v>MOLINA PALAFOX MARCO ANTONIO</v>
          </cell>
          <cell r="C651">
            <v>68</v>
          </cell>
          <cell r="D651" t="str">
            <v>M</v>
          </cell>
          <cell r="E651">
            <v>31274</v>
          </cell>
          <cell r="F651">
            <v>31274</v>
          </cell>
          <cell r="G651" t="str">
            <v>A-ACTIVO</v>
          </cell>
          <cell r="H651" t="str">
            <v>&lt;NO DISPONIBLE&gt;</v>
          </cell>
          <cell r="I651">
            <v>25.01</v>
          </cell>
          <cell r="J651" t="str">
            <v>317300-DEPARTAMENTO EN DERECHO</v>
          </cell>
        </row>
        <row r="652">
          <cell r="A652">
            <v>22834</v>
          </cell>
          <cell r="B652" t="str">
            <v>MONGE AMAYA ONOFRE</v>
          </cell>
          <cell r="C652">
            <v>48</v>
          </cell>
          <cell r="D652" t="str">
            <v>M</v>
          </cell>
          <cell r="E652">
            <v>39829</v>
          </cell>
          <cell r="F652">
            <v>31670</v>
          </cell>
          <cell r="G652" t="str">
            <v>A-ACTIVO</v>
          </cell>
          <cell r="H652" t="str">
            <v>&lt;NO DISPONIBLE&gt;</v>
          </cell>
          <cell r="I652">
            <v>23.02</v>
          </cell>
          <cell r="J652" t="str">
            <v>316400-DEPARTAMENTO DE INGENIERIA QUIMICA Y METALURGIA</v>
          </cell>
        </row>
        <row r="653">
          <cell r="A653">
            <v>25942</v>
          </cell>
          <cell r="B653" t="str">
            <v>MONREAL SAAVEDRA ROGELIO</v>
          </cell>
          <cell r="C653">
            <v>52</v>
          </cell>
          <cell r="D653" t="str">
            <v>M</v>
          </cell>
          <cell r="E653">
            <v>33651</v>
          </cell>
          <cell r="F653">
            <v>33651</v>
          </cell>
          <cell r="G653" t="str">
            <v>A-ACTIVO</v>
          </cell>
          <cell r="H653" t="str">
            <v>&lt;NO DISPONIBLE&gt;</v>
          </cell>
          <cell r="I653">
            <v>18.100000000000001</v>
          </cell>
          <cell r="J653" t="str">
            <v>315300-DEPARTAMENTO DE GEOLOGIA</v>
          </cell>
        </row>
        <row r="654">
          <cell r="A654">
            <v>22313</v>
          </cell>
          <cell r="B654" t="str">
            <v>MONREAL TIRADO AGUSTIN ANTONIO</v>
          </cell>
          <cell r="C654">
            <v>48</v>
          </cell>
          <cell r="D654" t="str">
            <v>M</v>
          </cell>
          <cell r="E654">
            <v>40179</v>
          </cell>
          <cell r="F654">
            <v>31517</v>
          </cell>
          <cell r="G654" t="str">
            <v>A-ACTIVO</v>
          </cell>
          <cell r="H654" t="str">
            <v>&lt;NO DISPONIBLE&gt;</v>
          </cell>
          <cell r="I654">
            <v>24.1</v>
          </cell>
          <cell r="J654" t="str">
            <v>317300-DEPARTAMENTO EN DERECHO</v>
          </cell>
        </row>
        <row r="655">
          <cell r="A655">
            <v>14820</v>
          </cell>
          <cell r="B655" t="str">
            <v>MONROY JESUS ALBERTO</v>
          </cell>
          <cell r="C655">
            <v>60</v>
          </cell>
          <cell r="D655" t="str">
            <v>M</v>
          </cell>
          <cell r="E655">
            <v>27044</v>
          </cell>
          <cell r="F655">
            <v>27044</v>
          </cell>
          <cell r="G655" t="str">
            <v>A-ACTIVO</v>
          </cell>
          <cell r="H655" t="str">
            <v>&lt;NO DISPONIBLE&gt;</v>
          </cell>
          <cell r="I655">
            <v>36.08</v>
          </cell>
          <cell r="J655" t="str">
            <v>316200-DEPARTAMENTO DE INGENIERIA CIVIL Y MINAS</v>
          </cell>
        </row>
        <row r="656">
          <cell r="A656">
            <v>14885</v>
          </cell>
          <cell r="B656" t="str">
            <v>MONTAÑO ESCARCEGA JORGE</v>
          </cell>
          <cell r="C656">
            <v>59</v>
          </cell>
          <cell r="D656" t="str">
            <v>M</v>
          </cell>
          <cell r="E656">
            <v>29051</v>
          </cell>
          <cell r="F656">
            <v>29051</v>
          </cell>
          <cell r="G656" t="str">
            <v>A-ACTIVO</v>
          </cell>
          <cell r="H656" t="str">
            <v>&lt;NO DISPONIBLE&gt;</v>
          </cell>
          <cell r="I656">
            <v>31.01</v>
          </cell>
          <cell r="J656" t="str">
            <v>314300-DEPARTAMENTO DE CONTABILIDAD</v>
          </cell>
        </row>
        <row r="657">
          <cell r="A657">
            <v>24393</v>
          </cell>
          <cell r="B657" t="str">
            <v>MONTAÑO VALLE FELIX</v>
          </cell>
          <cell r="C657">
            <v>44</v>
          </cell>
          <cell r="D657" t="str">
            <v>M</v>
          </cell>
          <cell r="E657">
            <v>32762</v>
          </cell>
          <cell r="F657">
            <v>32762</v>
          </cell>
          <cell r="G657" t="str">
            <v>A-ACTIVO</v>
          </cell>
          <cell r="H657" t="str">
            <v>&lt;NO DISPONIBLE&gt;</v>
          </cell>
          <cell r="I657">
            <v>21.03</v>
          </cell>
          <cell r="J657" t="str">
            <v>316300-DEPARTAMENTO DE INGENIERIA INDUSTRIAL</v>
          </cell>
        </row>
        <row r="658">
          <cell r="A658">
            <v>14962</v>
          </cell>
          <cell r="B658" t="str">
            <v>MONTES BARAJAS FRANCISCO</v>
          </cell>
          <cell r="C658">
            <v>53</v>
          </cell>
          <cell r="D658" t="str">
            <v>M</v>
          </cell>
          <cell r="E658">
            <v>29099</v>
          </cell>
          <cell r="F658">
            <v>29099</v>
          </cell>
          <cell r="G658" t="str">
            <v>A-ACTIVO</v>
          </cell>
          <cell r="H658" t="str">
            <v>&lt;NO DISPONIBLE&gt;</v>
          </cell>
          <cell r="I658">
            <v>31.03</v>
          </cell>
          <cell r="J658" t="str">
            <v>315200-DEPARTAMENTO DE FISICA</v>
          </cell>
        </row>
        <row r="659">
          <cell r="A659">
            <v>21570</v>
          </cell>
          <cell r="B659" t="str">
            <v>MONTESINOS CISNEROS ROSA MARIA</v>
          </cell>
          <cell r="C659">
            <v>60</v>
          </cell>
          <cell r="D659" t="str">
            <v>F</v>
          </cell>
          <cell r="E659">
            <v>30817</v>
          </cell>
          <cell r="F659">
            <v>30817</v>
          </cell>
          <cell r="G659" t="str">
            <v>A-ACTIVO</v>
          </cell>
          <cell r="H659" t="str">
            <v>&lt;NO DISPONIBLE&gt;</v>
          </cell>
          <cell r="I659">
            <v>26.03</v>
          </cell>
          <cell r="J659" t="str">
            <v>315400-DEPARTAMENTO DE MATEMATICAS</v>
          </cell>
        </row>
        <row r="660">
          <cell r="A660">
            <v>22692</v>
          </cell>
          <cell r="B660" t="str">
            <v>MONTIEL CARBAJAL MARIA MARTHA</v>
          </cell>
          <cell r="C660">
            <v>57</v>
          </cell>
          <cell r="D660" t="str">
            <v>F</v>
          </cell>
          <cell r="E660">
            <v>36031</v>
          </cell>
          <cell r="F660">
            <v>31625</v>
          </cell>
          <cell r="G660" t="str">
            <v>A-ACTIVO</v>
          </cell>
          <cell r="H660" t="str">
            <v>&lt;NO DISPONIBLE&gt;</v>
          </cell>
          <cell r="I660">
            <v>24.05</v>
          </cell>
          <cell r="J660" t="str">
            <v>317400-DEPARTAMENTO DE PSICOLOGIA Y CS DE LA COMUNICACION</v>
          </cell>
        </row>
        <row r="661">
          <cell r="A661">
            <v>14966</v>
          </cell>
          <cell r="B661" t="str">
            <v>MONTIEL COTA AGUSTIN</v>
          </cell>
          <cell r="C661">
            <v>62</v>
          </cell>
          <cell r="D661" t="str">
            <v>M</v>
          </cell>
          <cell r="E661">
            <v>30025</v>
          </cell>
          <cell r="F661">
            <v>30025</v>
          </cell>
          <cell r="G661" t="str">
            <v>A-ACTIVO</v>
          </cell>
          <cell r="H661" t="str">
            <v>&lt;NO DISPONIBLE&gt;</v>
          </cell>
          <cell r="I661">
            <v>28.06</v>
          </cell>
          <cell r="J661" t="str">
            <v>316400-DEPARTAMENTO DE INGENIERIA QUIMICA Y METALURGIA</v>
          </cell>
        </row>
        <row r="662">
          <cell r="A662">
            <v>22205</v>
          </cell>
          <cell r="B662" t="str">
            <v>MONTIEL COTA MANUEL</v>
          </cell>
          <cell r="C662">
            <v>56</v>
          </cell>
          <cell r="D662" t="str">
            <v>M</v>
          </cell>
          <cell r="E662">
            <v>31472</v>
          </cell>
          <cell r="F662">
            <v>31472</v>
          </cell>
          <cell r="G662" t="str">
            <v>A-ACTIVO</v>
          </cell>
          <cell r="H662" t="str">
            <v>&lt;NO DISPONIBLE&gt;</v>
          </cell>
          <cell r="I662">
            <v>24.1</v>
          </cell>
          <cell r="J662" t="str">
            <v>413300-DEPARTAMENTO DE CS. QUIMICO BIOLOGICAS Y AGRICOLAS</v>
          </cell>
        </row>
        <row r="663">
          <cell r="A663">
            <v>14965</v>
          </cell>
          <cell r="B663" t="str">
            <v>MONTIEL COTA MARIO</v>
          </cell>
          <cell r="C663">
            <v>54</v>
          </cell>
          <cell r="D663" t="str">
            <v>M</v>
          </cell>
          <cell r="E663">
            <v>29082</v>
          </cell>
          <cell r="F663">
            <v>29082</v>
          </cell>
          <cell r="G663" t="str">
            <v>A-ACTIVO</v>
          </cell>
          <cell r="H663" t="str">
            <v>&lt;NO DISPONIBLE&gt;</v>
          </cell>
          <cell r="I663">
            <v>31</v>
          </cell>
          <cell r="J663" t="str">
            <v>413200-DEPARTAMENTO DE FISICA, MATEMATICAS E ING.</v>
          </cell>
        </row>
        <row r="664">
          <cell r="A664">
            <v>23434</v>
          </cell>
          <cell r="B664" t="str">
            <v>MONTIJO GONZALEZ ALEJANDRA</v>
          </cell>
          <cell r="C664">
            <v>50</v>
          </cell>
          <cell r="D664" t="str">
            <v>F</v>
          </cell>
          <cell r="E664">
            <v>31953</v>
          </cell>
          <cell r="F664">
            <v>31953</v>
          </cell>
          <cell r="G664" t="str">
            <v>A-ACTIVO</v>
          </cell>
          <cell r="H664" t="str">
            <v>&lt;NO DISPONIBLE&gt;</v>
          </cell>
          <cell r="I664">
            <v>23.06</v>
          </cell>
          <cell r="J664" t="str">
            <v>315300-DEPARTAMENTO DE GEOLOGIA</v>
          </cell>
        </row>
        <row r="665">
          <cell r="A665">
            <v>14981</v>
          </cell>
          <cell r="B665" t="str">
            <v>MONTOY NORZAGARAY FRANCISCO ARTURO</v>
          </cell>
          <cell r="C665">
            <v>53</v>
          </cell>
          <cell r="D665" t="str">
            <v>M</v>
          </cell>
          <cell r="E665">
            <v>30482</v>
          </cell>
          <cell r="F665">
            <v>30482</v>
          </cell>
          <cell r="G665" t="str">
            <v>A-ACTIVO</v>
          </cell>
          <cell r="H665" t="str">
            <v>&lt;NO DISPONIBLE&gt;</v>
          </cell>
          <cell r="I665">
            <v>27.04</v>
          </cell>
          <cell r="J665" t="str">
            <v>316400-DEPARTAMENTO DE INGENIERIA QUIMICA Y METALURGIA</v>
          </cell>
        </row>
        <row r="666">
          <cell r="A666">
            <v>21525</v>
          </cell>
          <cell r="B666" t="str">
            <v>MONTOYA BONILLA RUBEN</v>
          </cell>
          <cell r="C666">
            <v>52</v>
          </cell>
          <cell r="D666" t="str">
            <v>M</v>
          </cell>
          <cell r="E666">
            <v>30756</v>
          </cell>
          <cell r="F666">
            <v>30756</v>
          </cell>
          <cell r="G666" t="str">
            <v>A-ACTIVO</v>
          </cell>
          <cell r="H666" t="str">
            <v>&lt;NO DISPONIBLE&gt;</v>
          </cell>
          <cell r="I666">
            <v>26.05</v>
          </cell>
          <cell r="J666" t="str">
            <v>513200-DEPARTAMENTO DE QUIMICO BILOGICAS Y AGR.</v>
          </cell>
        </row>
        <row r="667">
          <cell r="A667">
            <v>27977</v>
          </cell>
          <cell r="B667" t="str">
            <v>MONTOYA HARO SANTOS JOEL</v>
          </cell>
          <cell r="C667">
            <v>45</v>
          </cell>
          <cell r="D667" t="str">
            <v>M</v>
          </cell>
          <cell r="E667">
            <v>35110</v>
          </cell>
          <cell r="F667">
            <v>35110</v>
          </cell>
          <cell r="G667" t="str">
            <v>A-ACTIVO</v>
          </cell>
          <cell r="H667" t="str">
            <v>&lt;NO DISPONIBLE&gt;</v>
          </cell>
          <cell r="I667">
            <v>14.11</v>
          </cell>
          <cell r="J667" t="str">
            <v>317400-DEPARTAMENTO DE PSICOLOGIA Y CS DE LA COMUNICACION</v>
          </cell>
        </row>
        <row r="668">
          <cell r="A668">
            <v>31316</v>
          </cell>
          <cell r="B668" t="str">
            <v>MONTOYA LAOS JOSE ARTURO</v>
          </cell>
          <cell r="C668">
            <v>34</v>
          </cell>
          <cell r="D668" t="str">
            <v>M</v>
          </cell>
          <cell r="E668">
            <v>40193</v>
          </cell>
          <cell r="F668">
            <v>39674</v>
          </cell>
          <cell r="G668" t="str">
            <v>A-ACTIVO</v>
          </cell>
          <cell r="H668" t="str">
            <v>&lt;NO DISPONIBLE&gt;</v>
          </cell>
          <cell r="I668">
            <v>2.02</v>
          </cell>
          <cell r="J668" t="str">
            <v>315400-DEPARTAMENTO DE MATEMATICAS</v>
          </cell>
        </row>
        <row r="669">
          <cell r="A669">
            <v>22320</v>
          </cell>
          <cell r="B669" t="str">
            <v>MORA ARELLANO FELIPE DE JESUS</v>
          </cell>
          <cell r="C669">
            <v>59</v>
          </cell>
          <cell r="D669" t="str">
            <v>M</v>
          </cell>
          <cell r="E669">
            <v>31517</v>
          </cell>
          <cell r="F669">
            <v>31517</v>
          </cell>
          <cell r="G669" t="str">
            <v>A-ACTIVO</v>
          </cell>
          <cell r="H669" t="str">
            <v>&lt;NO DISPONIBLE&gt;</v>
          </cell>
          <cell r="I669">
            <v>24.09</v>
          </cell>
          <cell r="J669" t="str">
            <v>317500-DEPARTAMENTO DE SOCIOLOGIA Y ADMON PUBLICA</v>
          </cell>
        </row>
        <row r="670">
          <cell r="A670">
            <v>14980</v>
          </cell>
          <cell r="B670" t="str">
            <v>MORAGA FIGUEROA AXEL FRANCISCO</v>
          </cell>
          <cell r="C670">
            <v>59</v>
          </cell>
          <cell r="D670" t="str">
            <v>M</v>
          </cell>
          <cell r="E670">
            <v>27103</v>
          </cell>
          <cell r="F670">
            <v>27103</v>
          </cell>
          <cell r="G670" t="str">
            <v>A-ACTIVO</v>
          </cell>
          <cell r="H670" t="str">
            <v>&lt;NO DISPONIBLE&gt;</v>
          </cell>
          <cell r="I670">
            <v>36.090000000000003</v>
          </cell>
          <cell r="J670" t="str">
            <v>413300-DEPARTAMENTO DE CS. QUIMICO BIOLOGICAS Y AGRICOLAS</v>
          </cell>
        </row>
        <row r="671">
          <cell r="A671">
            <v>15010</v>
          </cell>
          <cell r="B671" t="str">
            <v>MORALES CASTRO RAFAEL</v>
          </cell>
          <cell r="C671">
            <v>53</v>
          </cell>
          <cell r="D671" t="str">
            <v>M</v>
          </cell>
          <cell r="E671">
            <v>40102</v>
          </cell>
          <cell r="F671">
            <v>29326</v>
          </cell>
          <cell r="G671" t="str">
            <v>A-ACTIVO</v>
          </cell>
          <cell r="H671" t="str">
            <v>&lt;NO DISPONIBLE&gt;</v>
          </cell>
          <cell r="I671">
            <v>30.04</v>
          </cell>
          <cell r="J671" t="str">
            <v>611100-SINDICATOS</v>
          </cell>
        </row>
        <row r="672">
          <cell r="A672">
            <v>22025</v>
          </cell>
          <cell r="B672" t="str">
            <v>MORALES COTA RAFAEL</v>
          </cell>
          <cell r="C672">
            <v>50</v>
          </cell>
          <cell r="D672" t="str">
            <v>M</v>
          </cell>
          <cell r="E672">
            <v>31213</v>
          </cell>
          <cell r="F672">
            <v>31213</v>
          </cell>
          <cell r="G672" t="str">
            <v>A-ACTIVO</v>
          </cell>
          <cell r="H672" t="str">
            <v>&lt;NO DISPONIBLE&gt;</v>
          </cell>
          <cell r="I672">
            <v>25.02</v>
          </cell>
          <cell r="J672" t="str">
            <v>314300-DEPARTAMENTO DE CONTABILIDAD</v>
          </cell>
        </row>
        <row r="673">
          <cell r="A673">
            <v>23826</v>
          </cell>
          <cell r="B673" t="str">
            <v>MORALES FERNANDEZ IRMA ELODIA</v>
          </cell>
          <cell r="C673">
            <v>47</v>
          </cell>
          <cell r="D673" t="str">
            <v>F</v>
          </cell>
          <cell r="E673">
            <v>39450</v>
          </cell>
          <cell r="F673">
            <v>32407</v>
          </cell>
          <cell r="G673" t="str">
            <v>A-ACTIVO</v>
          </cell>
          <cell r="H673" t="str">
            <v>&lt;NO DISPONIBLE&gt;</v>
          </cell>
          <cell r="I673">
            <v>19.05</v>
          </cell>
          <cell r="J673" t="str">
            <v>315200-DEPARTAMENTO DE FISICA</v>
          </cell>
        </row>
        <row r="674">
          <cell r="A674">
            <v>27902</v>
          </cell>
          <cell r="B674" t="str">
            <v>MORALES HERNANDEZ CUITLAHUAC</v>
          </cell>
          <cell r="C674">
            <v>48</v>
          </cell>
          <cell r="D674" t="str">
            <v>M</v>
          </cell>
          <cell r="E674">
            <v>40283</v>
          </cell>
          <cell r="F674">
            <v>35101</v>
          </cell>
          <cell r="G674" t="str">
            <v>A-ACTIVO</v>
          </cell>
          <cell r="H674" t="str">
            <v>&lt;NO DISPONIBLE&gt;</v>
          </cell>
          <cell r="I674">
            <v>14.11</v>
          </cell>
          <cell r="J674" t="str">
            <v>412300-DEPARTAMENTO DE SOCIALES</v>
          </cell>
        </row>
        <row r="675">
          <cell r="A675">
            <v>15028</v>
          </cell>
          <cell r="B675" t="str">
            <v>MORALES HIGUERA GUADALUPE</v>
          </cell>
          <cell r="C675">
            <v>55</v>
          </cell>
          <cell r="D675" t="str">
            <v>M</v>
          </cell>
          <cell r="E675">
            <v>29660</v>
          </cell>
          <cell r="F675">
            <v>29660</v>
          </cell>
          <cell r="G675" t="str">
            <v>A-ACTIVO</v>
          </cell>
          <cell r="H675" t="str">
            <v>&lt;NO DISPONIBLE&gt;</v>
          </cell>
          <cell r="I675">
            <v>29.09</v>
          </cell>
          <cell r="J675" t="str">
            <v>513200-DEPARTAMENTO DE QUIMICO BILOGICAS Y AGR.</v>
          </cell>
        </row>
        <row r="676">
          <cell r="A676">
            <v>15029</v>
          </cell>
          <cell r="B676" t="str">
            <v>MORALES HIGUERA RAMON</v>
          </cell>
          <cell r="C676">
            <v>58</v>
          </cell>
          <cell r="D676" t="str">
            <v>M</v>
          </cell>
          <cell r="E676">
            <v>29660</v>
          </cell>
          <cell r="F676">
            <v>29660</v>
          </cell>
          <cell r="G676" t="str">
            <v>A-ACTIVO</v>
          </cell>
          <cell r="H676" t="str">
            <v>&lt;NO DISPONIBLE&gt;</v>
          </cell>
          <cell r="I676">
            <v>29.09</v>
          </cell>
          <cell r="J676" t="str">
            <v>513300-DEPARTAMENTO DE FISICA MATEMATICAS E INGENIERIA</v>
          </cell>
        </row>
        <row r="677">
          <cell r="A677">
            <v>15030</v>
          </cell>
          <cell r="B677" t="str">
            <v>MORALES MONTAÑO MARIANO</v>
          </cell>
          <cell r="C677">
            <v>56</v>
          </cell>
          <cell r="D677" t="str">
            <v>M</v>
          </cell>
          <cell r="E677">
            <v>29021</v>
          </cell>
          <cell r="F677">
            <v>29021</v>
          </cell>
          <cell r="G677" t="str">
            <v>A-ACTIVO</v>
          </cell>
          <cell r="H677" t="str">
            <v>&lt;NO DISPONIBLE&gt;</v>
          </cell>
          <cell r="I677">
            <v>31.02</v>
          </cell>
          <cell r="J677" t="str">
            <v>315300-DEPARTAMENTO DE GEOLOGIA</v>
          </cell>
        </row>
        <row r="678">
          <cell r="A678">
            <v>26571</v>
          </cell>
          <cell r="B678" t="str">
            <v>MORALES MORALES ELSA ELIZABETH</v>
          </cell>
          <cell r="C678">
            <v>50</v>
          </cell>
          <cell r="D678" t="str">
            <v>F</v>
          </cell>
          <cell r="E678">
            <v>35096</v>
          </cell>
          <cell r="F678">
            <v>35096</v>
          </cell>
          <cell r="G678" t="str">
            <v>A-ACTIVO</v>
          </cell>
          <cell r="H678" t="str">
            <v>&lt;NO DISPONIBLE&gt;</v>
          </cell>
          <cell r="I678">
            <v>16.11</v>
          </cell>
          <cell r="J678" t="str">
            <v>316200-DEPARTAMENTO DE INGENIERIA CIVIL Y MINAS</v>
          </cell>
        </row>
        <row r="679">
          <cell r="A679">
            <v>22106</v>
          </cell>
          <cell r="B679" t="str">
            <v>MORALES MUNGUIA JULIO CESAR</v>
          </cell>
          <cell r="C679">
            <v>54</v>
          </cell>
          <cell r="D679" t="str">
            <v>M</v>
          </cell>
          <cell r="E679">
            <v>31243</v>
          </cell>
          <cell r="F679">
            <v>31243</v>
          </cell>
          <cell r="G679" t="str">
            <v>A-ACTIVO</v>
          </cell>
          <cell r="H679" t="str">
            <v>&lt;NO DISPONIBLE&gt;</v>
          </cell>
          <cell r="I679">
            <v>25.04</v>
          </cell>
          <cell r="J679" t="str">
            <v>313200-DEPARTAMENTO DE AGRICULTURA</v>
          </cell>
        </row>
        <row r="680">
          <cell r="A680">
            <v>15040</v>
          </cell>
          <cell r="B680" t="str">
            <v>MORALES OCHOA MANUEL</v>
          </cell>
          <cell r="C680">
            <v>69</v>
          </cell>
          <cell r="D680" t="str">
            <v>M</v>
          </cell>
          <cell r="E680">
            <v>26495</v>
          </cell>
          <cell r="F680">
            <v>26495</v>
          </cell>
          <cell r="G680" t="str">
            <v>A-ACTIVO</v>
          </cell>
          <cell r="H680" t="str">
            <v>&lt;NO DISPONIBLE&gt;</v>
          </cell>
          <cell r="I680">
            <v>38.020000000000003</v>
          </cell>
          <cell r="J680" t="str">
            <v>314300-DEPARTAMENTO DE CONTABILIDAD</v>
          </cell>
        </row>
        <row r="681">
          <cell r="A681">
            <v>21400</v>
          </cell>
          <cell r="B681" t="str">
            <v>MORALES PERAL LINA</v>
          </cell>
          <cell r="C681">
            <v>50</v>
          </cell>
          <cell r="D681" t="str">
            <v>F</v>
          </cell>
          <cell r="E681">
            <v>31656</v>
          </cell>
          <cell r="F681">
            <v>31656</v>
          </cell>
          <cell r="G681" t="str">
            <v>A-ACTIVO</v>
          </cell>
          <cell r="H681" t="str">
            <v>&lt;NO DISPONIBLE&gt;</v>
          </cell>
          <cell r="I681">
            <v>26.09</v>
          </cell>
          <cell r="J681" t="str">
            <v>315400-DEPARTAMENTO DE MATEMATICAS</v>
          </cell>
        </row>
        <row r="682">
          <cell r="A682">
            <v>15041</v>
          </cell>
          <cell r="B682" t="str">
            <v>MORALES ROSAS IGNACIO</v>
          </cell>
          <cell r="C682">
            <v>50</v>
          </cell>
          <cell r="D682" t="str">
            <v>M</v>
          </cell>
          <cell r="E682">
            <v>30390</v>
          </cell>
          <cell r="F682">
            <v>30390</v>
          </cell>
          <cell r="G682" t="str">
            <v>A-ACTIVO</v>
          </cell>
          <cell r="H682" t="str">
            <v>&lt;NO DISPONIBLE&gt;</v>
          </cell>
          <cell r="I682">
            <v>27.1</v>
          </cell>
          <cell r="J682" t="str">
            <v>313600-DEPARTAMENTO DE INVESTIGACION  Y POSG. EN ALIM</v>
          </cell>
        </row>
        <row r="683">
          <cell r="A683">
            <v>22319</v>
          </cell>
          <cell r="B683" t="str">
            <v>MORALES ZAMORANO MIGUEL ARTURO</v>
          </cell>
          <cell r="C683">
            <v>51</v>
          </cell>
          <cell r="D683" t="str">
            <v>M</v>
          </cell>
          <cell r="E683">
            <v>32275</v>
          </cell>
          <cell r="F683">
            <v>32275</v>
          </cell>
          <cell r="G683" t="str">
            <v>A-ACTIVO</v>
          </cell>
          <cell r="H683" t="str">
            <v>&lt;NO DISPONIBLE&gt;</v>
          </cell>
          <cell r="I683">
            <v>22.06</v>
          </cell>
          <cell r="J683" t="str">
            <v>317500-DEPARTAMENTO DE SOCIOLOGIA Y ADMON PUBLICA</v>
          </cell>
        </row>
        <row r="684">
          <cell r="A684">
            <v>21739</v>
          </cell>
          <cell r="B684" t="str">
            <v>MORAN MORENO JESUS FAUSTINO</v>
          </cell>
          <cell r="C684">
            <v>48</v>
          </cell>
          <cell r="D684" t="str">
            <v>M</v>
          </cell>
          <cell r="E684">
            <v>29660</v>
          </cell>
          <cell r="F684">
            <v>29660</v>
          </cell>
          <cell r="G684" t="str">
            <v>A-ACTIVO</v>
          </cell>
          <cell r="H684" t="str">
            <v>&lt;NO DISPONIBLE&gt;</v>
          </cell>
          <cell r="I684">
            <v>29.05</v>
          </cell>
          <cell r="J684" t="str">
            <v>315500-DEPARTAMENTO DE INVESTIGACION EN FISICA</v>
          </cell>
        </row>
        <row r="685">
          <cell r="A685">
            <v>29593</v>
          </cell>
          <cell r="B685" t="str">
            <v>MORAN PALACIO EDGAR FELIPE</v>
          </cell>
          <cell r="C685">
            <v>40</v>
          </cell>
          <cell r="D685" t="str">
            <v>M</v>
          </cell>
          <cell r="E685">
            <v>38869</v>
          </cell>
          <cell r="F685">
            <v>37277</v>
          </cell>
          <cell r="G685" t="str">
            <v>A-ACTIVO</v>
          </cell>
          <cell r="H685" t="str">
            <v>&lt;NO DISPONIBLE&gt;</v>
          </cell>
          <cell r="I685">
            <v>4.07</v>
          </cell>
          <cell r="J685" t="str">
            <v>513200-DEPARTAMENTO DE QUIMICO BILOGICAS Y AGR.</v>
          </cell>
        </row>
        <row r="686">
          <cell r="A686">
            <v>22886</v>
          </cell>
          <cell r="B686" t="str">
            <v>MORENO DEL CASTILLO ALEJANDRO</v>
          </cell>
          <cell r="C686">
            <v>49</v>
          </cell>
          <cell r="D686" t="str">
            <v>M</v>
          </cell>
          <cell r="E686">
            <v>31670</v>
          </cell>
          <cell r="F686">
            <v>31670</v>
          </cell>
          <cell r="G686" t="str">
            <v>A-ACTIVO</v>
          </cell>
          <cell r="H686" t="str">
            <v>&lt;NO DISPONIBLE&gt;</v>
          </cell>
          <cell r="I686">
            <v>24.04</v>
          </cell>
          <cell r="J686" t="str">
            <v>313200-DEPARTAMENTO DE AGRICULTURA</v>
          </cell>
        </row>
        <row r="687">
          <cell r="A687">
            <v>22066</v>
          </cell>
          <cell r="B687" t="str">
            <v>MORENO ESPINOZA LUZ DEL CARMEN</v>
          </cell>
          <cell r="C687">
            <v>49</v>
          </cell>
          <cell r="D687" t="str">
            <v>F</v>
          </cell>
          <cell r="E687">
            <v>31243</v>
          </cell>
          <cell r="F687">
            <v>31243</v>
          </cell>
          <cell r="G687" t="str">
            <v>A-ACTIVO</v>
          </cell>
          <cell r="H687" t="str">
            <v>&lt;NO DISPONIBLE&gt;</v>
          </cell>
          <cell r="I687">
            <v>25.01</v>
          </cell>
          <cell r="J687" t="str">
            <v>512200-DEPARTAMENTO DE ECONOMICO ADMINISTRATIVO</v>
          </cell>
        </row>
        <row r="688">
          <cell r="A688">
            <v>15182</v>
          </cell>
          <cell r="B688" t="str">
            <v>MORENO IBARRA GRISELDA MACRINA</v>
          </cell>
          <cell r="C688">
            <v>53</v>
          </cell>
          <cell r="D688" t="str">
            <v>F</v>
          </cell>
          <cell r="E688">
            <v>30451</v>
          </cell>
          <cell r="F688">
            <v>30451</v>
          </cell>
          <cell r="G688" t="str">
            <v>A-ACTIVO</v>
          </cell>
          <cell r="H688" t="str">
            <v>&lt;NO DISPONIBLE&gt;</v>
          </cell>
          <cell r="I688">
            <v>27.04</v>
          </cell>
          <cell r="J688" t="str">
            <v>313300-DEPARTAMENTO DE CS. QUIMICO BIOLOGICAS</v>
          </cell>
        </row>
        <row r="689">
          <cell r="A689">
            <v>23512</v>
          </cell>
          <cell r="B689" t="str">
            <v>MORENO MEDINA SALOMON</v>
          </cell>
          <cell r="C689">
            <v>51</v>
          </cell>
          <cell r="D689" t="str">
            <v>M</v>
          </cell>
          <cell r="E689">
            <v>32237</v>
          </cell>
          <cell r="F689">
            <v>32237</v>
          </cell>
          <cell r="G689" t="str">
            <v>A-ACTIVO</v>
          </cell>
          <cell r="H689" t="str">
            <v>&lt;NO DISPONIBLE&gt;</v>
          </cell>
          <cell r="I689">
            <v>22.09</v>
          </cell>
          <cell r="J689" t="str">
            <v>421200-DEPARTAMENTO DE ADMINISTRACION AGROPECUARIA</v>
          </cell>
        </row>
        <row r="690">
          <cell r="A690">
            <v>15230</v>
          </cell>
          <cell r="B690" t="str">
            <v>MORENO NUÑEZ MIGUEL ANGEL</v>
          </cell>
          <cell r="C690">
            <v>56</v>
          </cell>
          <cell r="D690" t="str">
            <v>M</v>
          </cell>
          <cell r="E690">
            <v>34736</v>
          </cell>
          <cell r="F690">
            <v>28858</v>
          </cell>
          <cell r="G690" t="str">
            <v>A-ACTIVO</v>
          </cell>
          <cell r="H690" t="str">
            <v>&lt;NO DISPONIBLE&gt;</v>
          </cell>
          <cell r="I690">
            <v>31.11</v>
          </cell>
          <cell r="J690" t="str">
            <v>315400-DEPARTAMENTO DE MATEMATICAS</v>
          </cell>
        </row>
        <row r="691">
          <cell r="A691">
            <v>23164</v>
          </cell>
          <cell r="B691" t="str">
            <v>MORENO SALAZAR SERGIO FRANCISCO</v>
          </cell>
          <cell r="C691">
            <v>51</v>
          </cell>
          <cell r="D691" t="str">
            <v>M</v>
          </cell>
          <cell r="E691">
            <v>38869</v>
          </cell>
          <cell r="F691">
            <v>32021</v>
          </cell>
          <cell r="G691" t="str">
            <v>A-ACTIVO</v>
          </cell>
          <cell r="H691" t="str">
            <v>&lt;NO DISPONIBLE&gt;</v>
          </cell>
          <cell r="I691">
            <v>23.01</v>
          </cell>
          <cell r="J691" t="str">
            <v>313200-DEPARTAMENTO DE AGRICULTURA</v>
          </cell>
        </row>
        <row r="692">
          <cell r="A692">
            <v>15261</v>
          </cell>
          <cell r="B692" t="str">
            <v>MORENO SOTO ARMANDO</v>
          </cell>
          <cell r="C692">
            <v>59</v>
          </cell>
          <cell r="D692" t="str">
            <v>M</v>
          </cell>
          <cell r="E692">
            <v>30421</v>
          </cell>
          <cell r="F692">
            <v>30421</v>
          </cell>
          <cell r="G692" t="str">
            <v>D-ACADÉMICO BECADO</v>
          </cell>
          <cell r="H692" t="str">
            <v>BECA</v>
          </cell>
          <cell r="I692">
            <v>27.04</v>
          </cell>
          <cell r="J692" t="str">
            <v>314400-DEPARTAMENTO DE ECONOMIA</v>
          </cell>
        </row>
        <row r="693">
          <cell r="A693">
            <v>22889</v>
          </cell>
          <cell r="B693" t="str">
            <v>MORENO VALENZUELA MARIA AUXILIADORA</v>
          </cell>
          <cell r="C693">
            <v>51</v>
          </cell>
          <cell r="D693" t="str">
            <v>F</v>
          </cell>
          <cell r="E693">
            <v>38733</v>
          </cell>
          <cell r="F693">
            <v>35101</v>
          </cell>
          <cell r="G693" t="str">
            <v>A-ACTIVO</v>
          </cell>
          <cell r="H693" t="str">
            <v>&lt;NO DISPONIBLE&gt;</v>
          </cell>
          <cell r="I693">
            <v>22.01</v>
          </cell>
          <cell r="J693" t="str">
            <v>317300-DEPARTAMENTO EN DERECHO</v>
          </cell>
        </row>
        <row r="694">
          <cell r="A694">
            <v>15300</v>
          </cell>
          <cell r="B694" t="str">
            <v>MORENO ZAZUETA MARIO</v>
          </cell>
          <cell r="C694">
            <v>68</v>
          </cell>
          <cell r="D694" t="str">
            <v>M</v>
          </cell>
          <cell r="E694">
            <v>24273</v>
          </cell>
          <cell r="F694">
            <v>24273</v>
          </cell>
          <cell r="G694" t="str">
            <v>A-ACTIVO</v>
          </cell>
          <cell r="H694" t="str">
            <v>&lt;NO DISPONIBLE&gt;</v>
          </cell>
          <cell r="I694">
            <v>44.02</v>
          </cell>
          <cell r="J694" t="str">
            <v>318200-DEPARTAMENTO DE BELLAS ARTES</v>
          </cell>
        </row>
        <row r="695">
          <cell r="A695">
            <v>26915</v>
          </cell>
          <cell r="B695" t="str">
            <v>MORENO ZAZUETA SERGIO ALAN</v>
          </cell>
          <cell r="C695">
            <v>48</v>
          </cell>
          <cell r="D695" t="str">
            <v>M</v>
          </cell>
          <cell r="E695">
            <v>34232</v>
          </cell>
          <cell r="F695">
            <v>34232</v>
          </cell>
          <cell r="G695" t="str">
            <v>A-ACTIVO</v>
          </cell>
          <cell r="H695" t="str">
            <v>&lt;NO DISPONIBLE&gt;</v>
          </cell>
          <cell r="I695">
            <v>17.03</v>
          </cell>
          <cell r="J695" t="str">
            <v>316200-DEPARTAMENTO DE INGENIERIA CIVIL Y MINAS</v>
          </cell>
        </row>
        <row r="696">
          <cell r="A696">
            <v>25064</v>
          </cell>
          <cell r="B696" t="str">
            <v>MOROYOQUI ESTRELLA GONZALO</v>
          </cell>
          <cell r="C696">
            <v>44</v>
          </cell>
          <cell r="D696" t="str">
            <v>M</v>
          </cell>
          <cell r="E696">
            <v>39678</v>
          </cell>
          <cell r="F696">
            <v>38215</v>
          </cell>
          <cell r="G696" t="str">
            <v>A-ACTIVO</v>
          </cell>
          <cell r="H696" t="str">
            <v>&lt;NO DISPONIBLE&gt;</v>
          </cell>
          <cell r="I696">
            <v>6.03</v>
          </cell>
          <cell r="J696" t="str">
            <v>316300-DEPARTAMENTO DE INGENIERIA INDUSTRIAL</v>
          </cell>
        </row>
        <row r="697">
          <cell r="A697">
            <v>28089</v>
          </cell>
          <cell r="B697" t="str">
            <v>MORUA LEYVA MARIA ANTONIA</v>
          </cell>
          <cell r="C697">
            <v>50</v>
          </cell>
          <cell r="D697" t="str">
            <v>F</v>
          </cell>
          <cell r="E697">
            <v>35317</v>
          </cell>
          <cell r="F697">
            <v>35317</v>
          </cell>
          <cell r="G697" t="str">
            <v>A-ACTIVO</v>
          </cell>
          <cell r="H697" t="str">
            <v>&lt;NO DISPONIBLE&gt;</v>
          </cell>
          <cell r="I697">
            <v>14.04</v>
          </cell>
          <cell r="J697" t="str">
            <v>318300-DEPARTAMENTO DE LENGUAS EXTRANJERAS</v>
          </cell>
        </row>
        <row r="698">
          <cell r="A698">
            <v>15310</v>
          </cell>
          <cell r="B698" t="str">
            <v>MORUA LEYVA MARIA DEL CARMEN</v>
          </cell>
          <cell r="C698">
            <v>57</v>
          </cell>
          <cell r="D698" t="str">
            <v>F</v>
          </cell>
          <cell r="E698">
            <v>29295</v>
          </cell>
          <cell r="F698">
            <v>29295</v>
          </cell>
          <cell r="G698" t="str">
            <v>A-ACTIVO</v>
          </cell>
          <cell r="H698" t="str">
            <v>&lt;NO DISPONIBLE&gt;</v>
          </cell>
          <cell r="I698">
            <v>32.08</v>
          </cell>
          <cell r="J698" t="str">
            <v>318400-DEPARTAMENTO DE LETRAS Y LINGÜISTICA</v>
          </cell>
        </row>
        <row r="699">
          <cell r="A699">
            <v>29399</v>
          </cell>
          <cell r="B699" t="str">
            <v>MOYA GRIJALVA PATRICIA</v>
          </cell>
          <cell r="C699">
            <v>51</v>
          </cell>
          <cell r="D699" t="str">
            <v>F</v>
          </cell>
          <cell r="E699">
            <v>39888</v>
          </cell>
          <cell r="F699">
            <v>37123</v>
          </cell>
          <cell r="G699" t="str">
            <v>A-ACTIVO</v>
          </cell>
          <cell r="H699" t="str">
            <v>&lt;NO DISPONIBLE&gt;</v>
          </cell>
          <cell r="I699">
            <v>6.09</v>
          </cell>
          <cell r="J699" t="str">
            <v>317600-DEPARTAMENTO DE TRABAJO SOCIAL</v>
          </cell>
        </row>
        <row r="700">
          <cell r="A700">
            <v>15350</v>
          </cell>
          <cell r="B700" t="str">
            <v>MUNGUIA AGUILAR HORACIO</v>
          </cell>
          <cell r="C700">
            <v>57</v>
          </cell>
          <cell r="D700" t="str">
            <v>M</v>
          </cell>
          <cell r="E700">
            <v>28656</v>
          </cell>
          <cell r="F700">
            <v>28656</v>
          </cell>
          <cell r="G700" t="str">
            <v>A-ACTIVO</v>
          </cell>
          <cell r="H700" t="str">
            <v>&lt;NO DISPONIBLE&gt;</v>
          </cell>
          <cell r="I700">
            <v>32.020000000000003</v>
          </cell>
          <cell r="J700" t="str">
            <v>315200-DEPARTAMENTO DE FISICA</v>
          </cell>
        </row>
        <row r="701">
          <cell r="A701">
            <v>28092</v>
          </cell>
          <cell r="B701" t="str">
            <v>MUNGUIA DUARTE ANA LIDIA</v>
          </cell>
          <cell r="C701">
            <v>43</v>
          </cell>
          <cell r="D701" t="str">
            <v>F</v>
          </cell>
          <cell r="E701">
            <v>38733</v>
          </cell>
          <cell r="F701">
            <v>35688</v>
          </cell>
          <cell r="G701" t="str">
            <v>A-ACTIVO</v>
          </cell>
          <cell r="H701" t="str">
            <v>&lt;NO DISPONIBLE&gt;</v>
          </cell>
          <cell r="I701">
            <v>13.1</v>
          </cell>
          <cell r="J701" t="str">
            <v>318400-DEPARTAMENTO DE LETRAS Y LINGÜISTICA</v>
          </cell>
        </row>
        <row r="702">
          <cell r="A702">
            <v>26848</v>
          </cell>
          <cell r="B702" t="str">
            <v>MUNGUIA VEGA NORA ELBA</v>
          </cell>
          <cell r="C702">
            <v>43</v>
          </cell>
          <cell r="D702" t="str">
            <v>F</v>
          </cell>
          <cell r="E702">
            <v>34204</v>
          </cell>
          <cell r="F702">
            <v>34204</v>
          </cell>
          <cell r="G702" t="str">
            <v>A-ACTIVO</v>
          </cell>
          <cell r="H702" t="str">
            <v>&lt;NO DISPONIBLE&gt;</v>
          </cell>
          <cell r="I702">
            <v>12.01</v>
          </cell>
          <cell r="J702" t="str">
            <v>316300-DEPARTAMENTO DE INGENIERIA INDUSTRIAL</v>
          </cell>
        </row>
        <row r="703">
          <cell r="A703">
            <v>22253</v>
          </cell>
          <cell r="B703" t="str">
            <v>MUÑOZ CABALLERO GLORIA EDUVIGES</v>
          </cell>
          <cell r="C703">
            <v>51</v>
          </cell>
          <cell r="D703" t="str">
            <v>F</v>
          </cell>
          <cell r="E703">
            <v>31427</v>
          </cell>
          <cell r="F703">
            <v>31427</v>
          </cell>
          <cell r="G703" t="str">
            <v>A-ACTIVO</v>
          </cell>
          <cell r="H703" t="str">
            <v>&lt;NO DISPONIBLE&gt;</v>
          </cell>
          <cell r="I703">
            <v>24.09</v>
          </cell>
          <cell r="J703" t="str">
            <v>317400-DEPARTAMENTO DE PSICOLOGIA Y CS DE LA COMUNICACION</v>
          </cell>
        </row>
        <row r="704">
          <cell r="A704">
            <v>21459</v>
          </cell>
          <cell r="B704" t="str">
            <v>MUÑOZ LASTRA LUIS ANGEL</v>
          </cell>
          <cell r="C704">
            <v>51</v>
          </cell>
          <cell r="D704" t="str">
            <v>M</v>
          </cell>
          <cell r="E704">
            <v>30830</v>
          </cell>
          <cell r="F704">
            <v>30830</v>
          </cell>
          <cell r="G704" t="str">
            <v>A-ACTIVO</v>
          </cell>
          <cell r="H704" t="str">
            <v>&lt;NO DISPONIBLE&gt;</v>
          </cell>
          <cell r="I704">
            <v>26.07</v>
          </cell>
          <cell r="J704" t="str">
            <v>316400-DEPARTAMENTO DE INGENIERIA QUIMICA Y METALURGIA</v>
          </cell>
        </row>
        <row r="705">
          <cell r="A705">
            <v>15380</v>
          </cell>
          <cell r="B705" t="str">
            <v>MUÑOZ OSUNA FRANCISCA OFELIA</v>
          </cell>
          <cell r="C705">
            <v>57</v>
          </cell>
          <cell r="D705" t="str">
            <v>F</v>
          </cell>
          <cell r="E705">
            <v>27427</v>
          </cell>
          <cell r="F705">
            <v>27427</v>
          </cell>
          <cell r="G705" t="str">
            <v>A-ACTIVO</v>
          </cell>
          <cell r="H705" t="str">
            <v>&lt;NO DISPONIBLE&gt;</v>
          </cell>
          <cell r="I705">
            <v>35.1</v>
          </cell>
          <cell r="J705" t="str">
            <v>313300-DEPARTAMENTO DE CS. QUIMICO BIOLOGICAS</v>
          </cell>
        </row>
        <row r="706">
          <cell r="A706">
            <v>25301</v>
          </cell>
          <cell r="B706" t="str">
            <v>MUÑOZ PALMA ILIANA CELINA INFANTA</v>
          </cell>
          <cell r="C706">
            <v>43</v>
          </cell>
          <cell r="D706" t="str">
            <v>F</v>
          </cell>
          <cell r="E706">
            <v>39825</v>
          </cell>
          <cell r="F706">
            <v>34213</v>
          </cell>
          <cell r="G706" t="str">
            <v>A-ACTIVO</v>
          </cell>
          <cell r="H706" t="str">
            <v>&lt;NO DISPONIBLE&gt;</v>
          </cell>
          <cell r="I706">
            <v>19.09</v>
          </cell>
          <cell r="J706" t="str">
            <v>313300-DEPARTAMENTO DE CS. QUIMICO BIOLOGICAS</v>
          </cell>
        </row>
        <row r="707">
          <cell r="A707">
            <v>15351</v>
          </cell>
          <cell r="B707" t="str">
            <v>MURGUIA LOPEZ ALVARO</v>
          </cell>
          <cell r="C707">
            <v>52</v>
          </cell>
          <cell r="D707" t="str">
            <v>M</v>
          </cell>
          <cell r="E707">
            <v>29356</v>
          </cell>
          <cell r="F707">
            <v>29356</v>
          </cell>
          <cell r="G707" t="str">
            <v>A-ACTIVO</v>
          </cell>
          <cell r="H707" t="str">
            <v>&lt;NO DISPONIBLE&gt;</v>
          </cell>
          <cell r="I707">
            <v>30.03</v>
          </cell>
          <cell r="J707" t="str">
            <v>313500-DEPARTAMENTO DE INVESTIGACIONES CIENTIFICAS Y TEC.</v>
          </cell>
        </row>
        <row r="708">
          <cell r="A708">
            <v>21948</v>
          </cell>
          <cell r="B708" t="str">
            <v>MURILLO LOPEZ FRANCISCO</v>
          </cell>
          <cell r="C708">
            <v>50</v>
          </cell>
          <cell r="D708" t="str">
            <v>M</v>
          </cell>
          <cell r="E708">
            <v>31121</v>
          </cell>
          <cell r="F708">
            <v>31121</v>
          </cell>
          <cell r="G708" t="str">
            <v>A-ACTIVO</v>
          </cell>
          <cell r="H708" t="str">
            <v>&lt;NO DISPONIBLE&gt;</v>
          </cell>
          <cell r="I708">
            <v>25.06</v>
          </cell>
          <cell r="J708" t="str">
            <v>412200-DEPARTAMENTO DE CS. ECON. ADMINISTRATIVAS</v>
          </cell>
        </row>
        <row r="709">
          <cell r="A709">
            <v>21810</v>
          </cell>
          <cell r="B709" t="str">
            <v>NAVA ORTEGA MARTHA JULIA</v>
          </cell>
          <cell r="C709">
            <v>64</v>
          </cell>
          <cell r="D709" t="str">
            <v>F</v>
          </cell>
          <cell r="E709">
            <v>29387</v>
          </cell>
          <cell r="F709">
            <v>29387</v>
          </cell>
          <cell r="G709" t="str">
            <v>A-ACTIVO</v>
          </cell>
          <cell r="H709" t="str">
            <v>&lt;NO DISPONIBLE&gt;</v>
          </cell>
          <cell r="I709">
            <v>30.02</v>
          </cell>
          <cell r="J709" t="str">
            <v>314300-DEPARTAMENTO DE CONTABILIDAD</v>
          </cell>
        </row>
        <row r="710">
          <cell r="A710">
            <v>21402</v>
          </cell>
          <cell r="B710" t="str">
            <v>NAVARRETE HINOJOSA MARIA DE LOS ANGELES</v>
          </cell>
          <cell r="C710">
            <v>50</v>
          </cell>
          <cell r="D710" t="str">
            <v>F</v>
          </cell>
          <cell r="E710">
            <v>30727</v>
          </cell>
          <cell r="F710">
            <v>30727</v>
          </cell>
          <cell r="G710" t="str">
            <v>D-ACADÉMICO BECADO</v>
          </cell>
          <cell r="H710" t="str">
            <v>BECA</v>
          </cell>
          <cell r="I710">
            <v>26.09</v>
          </cell>
          <cell r="J710" t="str">
            <v>316300-DEPARTAMENTO DE INGENIERIA INDUSTRIAL</v>
          </cell>
        </row>
        <row r="711">
          <cell r="A711">
            <v>21403</v>
          </cell>
          <cell r="B711" t="str">
            <v>NAVARRO ALVARADO PATRICIA</v>
          </cell>
          <cell r="C711">
            <v>52</v>
          </cell>
          <cell r="D711" t="str">
            <v>F</v>
          </cell>
          <cell r="E711">
            <v>30727</v>
          </cell>
          <cell r="F711">
            <v>30727</v>
          </cell>
          <cell r="G711" t="str">
            <v>A-ACTIVO</v>
          </cell>
          <cell r="H711" t="str">
            <v>&lt;NO DISPONIBLE&gt;</v>
          </cell>
          <cell r="I711">
            <v>26.09</v>
          </cell>
          <cell r="J711" t="str">
            <v>316400-DEPARTAMENTO DE INGENIERIA QUIMICA Y METALURGIA</v>
          </cell>
        </row>
        <row r="712">
          <cell r="A712">
            <v>22715</v>
          </cell>
          <cell r="B712" t="str">
            <v>NAVARRO GALVEZ JESUS ABAD</v>
          </cell>
          <cell r="C712">
            <v>51</v>
          </cell>
          <cell r="D712" t="str">
            <v>M</v>
          </cell>
          <cell r="E712">
            <v>31670</v>
          </cell>
          <cell r="F712">
            <v>31670</v>
          </cell>
          <cell r="G712" t="str">
            <v>A-ACTIVO</v>
          </cell>
          <cell r="H712" t="str">
            <v>&lt;NO DISPONIBLE&gt;</v>
          </cell>
          <cell r="I712">
            <v>25.03</v>
          </cell>
          <cell r="J712" t="str">
            <v>318400-DEPARTAMENTO DE LETRAS Y LINGÜISTICA</v>
          </cell>
        </row>
        <row r="713">
          <cell r="A713">
            <v>30317</v>
          </cell>
          <cell r="B713" t="str">
            <v>NAVARRO GARCIA GERARDO</v>
          </cell>
          <cell r="C713">
            <v>57</v>
          </cell>
          <cell r="D713" t="str">
            <v>M</v>
          </cell>
          <cell r="E713">
            <v>38274</v>
          </cell>
          <cell r="F713">
            <v>38274</v>
          </cell>
          <cell r="G713" t="str">
            <v>A-ACTIVO</v>
          </cell>
          <cell r="H713" t="str">
            <v>&lt;NO DISPONIBLE&gt;</v>
          </cell>
          <cell r="I713">
            <v>6.01</v>
          </cell>
          <cell r="J713" t="str">
            <v>313500-DEPARTAMENTO DE INVESTIGACIONES CIENTIFICAS Y TEC.</v>
          </cell>
        </row>
        <row r="714">
          <cell r="A714">
            <v>24246</v>
          </cell>
          <cell r="B714" t="str">
            <v>NAVARRO GAUTRIN CARMEN CECILIA</v>
          </cell>
          <cell r="C714">
            <v>57</v>
          </cell>
          <cell r="D714" t="str">
            <v>F</v>
          </cell>
          <cell r="E714">
            <v>40040</v>
          </cell>
          <cell r="F714">
            <v>32643</v>
          </cell>
          <cell r="G714" t="str">
            <v>A-ACTIVO</v>
          </cell>
          <cell r="H714" t="str">
            <v>&lt;NO DISPONIBLE&gt;</v>
          </cell>
          <cell r="I714">
            <v>11</v>
          </cell>
          <cell r="J714" t="str">
            <v>317600-DEPARTAMENTO DE TRABAJO SOCIAL</v>
          </cell>
        </row>
        <row r="715">
          <cell r="A715">
            <v>21788</v>
          </cell>
          <cell r="B715" t="str">
            <v>NAVARRO GAUTRIN ROSA ELENA</v>
          </cell>
          <cell r="C715">
            <v>55</v>
          </cell>
          <cell r="D715" t="str">
            <v>F</v>
          </cell>
          <cell r="E715">
            <v>30940</v>
          </cell>
          <cell r="F715">
            <v>30940</v>
          </cell>
          <cell r="G715" t="str">
            <v>A-ACTIVO</v>
          </cell>
          <cell r="H715" t="str">
            <v>&lt;NO DISPONIBLE&gt;</v>
          </cell>
          <cell r="I715">
            <v>26.1</v>
          </cell>
          <cell r="J715" t="str">
            <v>316500-DEPARTAMENTO DE INVESTIGACION EN POLIMEROS</v>
          </cell>
        </row>
        <row r="716">
          <cell r="A716">
            <v>21927</v>
          </cell>
          <cell r="B716" t="str">
            <v>NAVARRO HERNANDEZ JESUS ALEJANDRO</v>
          </cell>
          <cell r="C716">
            <v>50</v>
          </cell>
          <cell r="D716" t="str">
            <v>M</v>
          </cell>
          <cell r="E716">
            <v>31121</v>
          </cell>
          <cell r="F716">
            <v>31121</v>
          </cell>
          <cell r="G716" t="str">
            <v>A-ACTIVO</v>
          </cell>
          <cell r="H716" t="str">
            <v>&lt;NO DISPONIBLE&gt;</v>
          </cell>
          <cell r="I716">
            <v>25.06</v>
          </cell>
          <cell r="J716" t="str">
            <v>317500-DEPARTAMENTO DE SOCIOLOGIA Y ADMON PUBLICA</v>
          </cell>
        </row>
        <row r="717">
          <cell r="A717">
            <v>29383</v>
          </cell>
          <cell r="B717" t="str">
            <v>NAVARRO HERNANDEZ RENE FRANCISCO</v>
          </cell>
          <cell r="C717">
            <v>38</v>
          </cell>
          <cell r="D717" t="str">
            <v>M</v>
          </cell>
          <cell r="E717">
            <v>37123</v>
          </cell>
          <cell r="F717">
            <v>37123</v>
          </cell>
          <cell r="G717" t="str">
            <v>D-ACADÉMICO BECADO</v>
          </cell>
          <cell r="H717" t="str">
            <v>BECA</v>
          </cell>
          <cell r="I717">
            <v>9.0399999999999991</v>
          </cell>
          <cell r="J717" t="str">
            <v>316300-DEPARTAMENTO DE INGENIERIA INDUSTRIAL</v>
          </cell>
        </row>
        <row r="718">
          <cell r="A718">
            <v>15529</v>
          </cell>
          <cell r="B718" t="str">
            <v>NAVARRO LAGARDA JOSE DE LA LUZ</v>
          </cell>
          <cell r="C718">
            <v>54</v>
          </cell>
          <cell r="D718" t="str">
            <v>M</v>
          </cell>
          <cell r="E718">
            <v>30331</v>
          </cell>
          <cell r="F718">
            <v>30331</v>
          </cell>
          <cell r="G718" t="str">
            <v>D-ACADÉMICO BECADO</v>
          </cell>
          <cell r="H718" t="str">
            <v>BECA</v>
          </cell>
          <cell r="I718">
            <v>28.08</v>
          </cell>
          <cell r="J718" t="str">
            <v>512200-DEPARTAMENTO DE ECONOMICO ADMINISTRATIVO</v>
          </cell>
        </row>
        <row r="719">
          <cell r="A719">
            <v>15527</v>
          </cell>
          <cell r="B719" t="str">
            <v>NAVARRO LOPEZ CARLOS ERNESTO</v>
          </cell>
          <cell r="C719">
            <v>53</v>
          </cell>
          <cell r="D719" t="str">
            <v>M</v>
          </cell>
          <cell r="E719">
            <v>30421</v>
          </cell>
          <cell r="F719">
            <v>30421</v>
          </cell>
          <cell r="G719" t="str">
            <v>A-ACTIVO</v>
          </cell>
          <cell r="H719" t="str">
            <v>&lt;NO DISPONIBLE&gt;</v>
          </cell>
          <cell r="I719">
            <v>17.05</v>
          </cell>
          <cell r="J719" t="str">
            <v>317500-DEPARTAMENTO DE SOCIOLOGIA Y ADMON PUBLICA</v>
          </cell>
        </row>
        <row r="720">
          <cell r="A720">
            <v>22250</v>
          </cell>
          <cell r="B720" t="str">
            <v>NAVARRO NAVARRO MOISES</v>
          </cell>
          <cell r="C720">
            <v>49</v>
          </cell>
          <cell r="D720" t="str">
            <v>M</v>
          </cell>
          <cell r="E720">
            <v>31427</v>
          </cell>
          <cell r="F720">
            <v>31427</v>
          </cell>
          <cell r="G720" t="str">
            <v>A-ACTIVO</v>
          </cell>
          <cell r="H720" t="str">
            <v>&lt;NO DISPONIBLE&gt;</v>
          </cell>
          <cell r="I720">
            <v>24.09</v>
          </cell>
          <cell r="J720" t="str">
            <v>313300-DEPARTAMENTO DE CS. QUIMICO BIOLOGICAS</v>
          </cell>
        </row>
        <row r="721">
          <cell r="A721">
            <v>22869</v>
          </cell>
          <cell r="B721" t="str">
            <v>NAVARRO PERALTA JOSE MARIANO ARNOLDO</v>
          </cell>
          <cell r="C721">
            <v>63</v>
          </cell>
          <cell r="D721" t="str">
            <v>M</v>
          </cell>
          <cell r="E721">
            <v>31717</v>
          </cell>
          <cell r="F721">
            <v>31717</v>
          </cell>
          <cell r="G721" t="str">
            <v>A-ACTIVO</v>
          </cell>
          <cell r="H721" t="str">
            <v>&lt;NO DISPONIBLE&gt;</v>
          </cell>
          <cell r="I721">
            <v>27</v>
          </cell>
          <cell r="J721" t="str">
            <v>315500-DEPARTAMENTO DE INVESTIGACION EN FISICA</v>
          </cell>
        </row>
        <row r="722">
          <cell r="A722">
            <v>24098</v>
          </cell>
          <cell r="B722" t="str">
            <v>NORIEGA LUNA JOSE RAFAEL BENITO</v>
          </cell>
          <cell r="C722">
            <v>45</v>
          </cell>
          <cell r="D722" t="str">
            <v>M</v>
          </cell>
          <cell r="E722">
            <v>32540</v>
          </cell>
          <cell r="F722">
            <v>32540</v>
          </cell>
          <cell r="G722" t="str">
            <v>A33-LIC. PARA ASUNTOS PARTICULARES   ( CL. 95 III )</v>
          </cell>
          <cell r="H722" t="str">
            <v>&lt;NO DISPONIBLE&gt;</v>
          </cell>
          <cell r="I722">
            <v>21.07</v>
          </cell>
          <cell r="J722" t="str">
            <v>315500-DEPARTAMENTO DE INVESTIGACION EN FISICA</v>
          </cell>
        </row>
        <row r="723">
          <cell r="A723">
            <v>27086</v>
          </cell>
          <cell r="B723" t="str">
            <v>NORIEGA RODRIGUEZ JUAN ANTONIO</v>
          </cell>
          <cell r="C723">
            <v>44</v>
          </cell>
          <cell r="D723" t="str">
            <v>M</v>
          </cell>
          <cell r="E723">
            <v>39097</v>
          </cell>
          <cell r="F723">
            <v>34372</v>
          </cell>
          <cell r="G723" t="str">
            <v>A-ACTIVO</v>
          </cell>
          <cell r="H723" t="str">
            <v>&lt;NO DISPONIBLE&gt;</v>
          </cell>
          <cell r="I723">
            <v>16.04</v>
          </cell>
          <cell r="J723" t="str">
            <v>413300-DEPARTAMENTO DE CS. QUIMICO BIOLOGICAS Y AGRICOLAS</v>
          </cell>
        </row>
        <row r="724">
          <cell r="A724">
            <v>29603</v>
          </cell>
          <cell r="B724" t="str">
            <v>NORZAGARAY BENITEZ CLAUDIA CECILIA</v>
          </cell>
          <cell r="C724">
            <v>31</v>
          </cell>
          <cell r="D724" t="str">
            <v>F</v>
          </cell>
          <cell r="E724">
            <v>39461</v>
          </cell>
          <cell r="F724">
            <v>37284</v>
          </cell>
          <cell r="G724" t="str">
            <v>D-ACADÉMICO BECADO</v>
          </cell>
          <cell r="H724" t="str">
            <v>BECA</v>
          </cell>
          <cell r="I724">
            <v>8.08</v>
          </cell>
          <cell r="J724" t="str">
            <v>317400-DEPARTAMENTO DE PSICOLOGIA Y CS DE LA COMUNICACION</v>
          </cell>
        </row>
        <row r="725">
          <cell r="A725">
            <v>15720</v>
          </cell>
          <cell r="B725" t="str">
            <v>NOVELA MORQUECHO JORGE IGNACIO</v>
          </cell>
          <cell r="C725">
            <v>60</v>
          </cell>
          <cell r="D725" t="str">
            <v>M</v>
          </cell>
          <cell r="E725">
            <v>27195</v>
          </cell>
          <cell r="F725">
            <v>27195</v>
          </cell>
          <cell r="G725" t="str">
            <v>A-ACTIVO</v>
          </cell>
          <cell r="H725" t="str">
            <v>&lt;NO DISPONIBLE&gt;</v>
          </cell>
          <cell r="I725">
            <v>36.04</v>
          </cell>
          <cell r="J725" t="str">
            <v>313300-DEPARTAMENTO DE CS. QUIMICO BIOLOGICAS</v>
          </cell>
        </row>
        <row r="726">
          <cell r="A726">
            <v>21523</v>
          </cell>
          <cell r="B726" t="str">
            <v>NUBES ORTIZ GERARDINA</v>
          </cell>
          <cell r="C726">
            <v>52</v>
          </cell>
          <cell r="D726" t="str">
            <v>F</v>
          </cell>
          <cell r="E726">
            <v>30817</v>
          </cell>
          <cell r="F726">
            <v>30817</v>
          </cell>
          <cell r="G726" t="str">
            <v>A-ACTIVO</v>
          </cell>
          <cell r="H726" t="str">
            <v>&lt;NO DISPONIBLE&gt;</v>
          </cell>
          <cell r="I726">
            <v>26.03</v>
          </cell>
          <cell r="J726" t="str">
            <v>313500-DEPARTAMENTO DE INVESTIGACIONES CIENTIFICAS Y TEC.</v>
          </cell>
        </row>
        <row r="727">
          <cell r="A727">
            <v>23131</v>
          </cell>
          <cell r="B727" t="str">
            <v>NUÑEZ ESQUER MARCO ANTONIO</v>
          </cell>
          <cell r="C727">
            <v>48</v>
          </cell>
          <cell r="D727" t="str">
            <v>M</v>
          </cell>
          <cell r="E727">
            <v>31894</v>
          </cell>
          <cell r="F727">
            <v>31894</v>
          </cell>
          <cell r="G727" t="str">
            <v>A-ACTIVO</v>
          </cell>
          <cell r="H727" t="str">
            <v>&lt;NO DISPONIBLE&gt;</v>
          </cell>
          <cell r="I727">
            <v>23.08</v>
          </cell>
          <cell r="J727" t="str">
            <v>316400-DEPARTAMENTO DE INGENIERIA QUIMICA Y METALURGIA</v>
          </cell>
        </row>
        <row r="728">
          <cell r="A728">
            <v>30159</v>
          </cell>
          <cell r="B728" t="str">
            <v>NUÑEZ GONZALEZ ROBERTO</v>
          </cell>
          <cell r="C728">
            <v>39</v>
          </cell>
          <cell r="D728" t="str">
            <v>M</v>
          </cell>
          <cell r="E728">
            <v>38596</v>
          </cell>
          <cell r="F728">
            <v>38215</v>
          </cell>
          <cell r="G728" t="str">
            <v>A-ACTIVO</v>
          </cell>
          <cell r="H728" t="str">
            <v>&lt;NO DISPONIBLE&gt;</v>
          </cell>
          <cell r="I728">
            <v>6.04</v>
          </cell>
          <cell r="J728" t="str">
            <v>315400-DEPARTAMENTO DE MATEMATICAS</v>
          </cell>
        </row>
        <row r="729">
          <cell r="A729">
            <v>27509</v>
          </cell>
          <cell r="B729" t="str">
            <v>NUÑEZ OTHON GABRIEL</v>
          </cell>
          <cell r="C729">
            <v>39</v>
          </cell>
          <cell r="D729" t="str">
            <v>M</v>
          </cell>
          <cell r="E729">
            <v>34722</v>
          </cell>
          <cell r="F729">
            <v>34722</v>
          </cell>
          <cell r="G729" t="str">
            <v>L9-LICENCIA POR NOMBRAMIENTO ADMVO.</v>
          </cell>
          <cell r="H729" t="str">
            <v>&lt;NO DISPONIBLE&gt;</v>
          </cell>
          <cell r="I729">
            <v>13.06</v>
          </cell>
          <cell r="J729" t="str">
            <v>311100-VICERRECTORIA UNIDAD REGIONAL CENTRO</v>
          </cell>
        </row>
        <row r="730">
          <cell r="A730">
            <v>15750</v>
          </cell>
          <cell r="B730" t="str">
            <v>NUÑEZ URIAS JACOBO GUADALUPE</v>
          </cell>
          <cell r="C730">
            <v>57</v>
          </cell>
          <cell r="D730" t="str">
            <v>M</v>
          </cell>
          <cell r="E730">
            <v>29691</v>
          </cell>
          <cell r="F730">
            <v>29691</v>
          </cell>
          <cell r="G730" t="str">
            <v>A-ACTIVO</v>
          </cell>
          <cell r="H730" t="str">
            <v>&lt;NO DISPONIBLE&gt;</v>
          </cell>
          <cell r="I730">
            <v>29.04</v>
          </cell>
          <cell r="J730" t="str">
            <v>315400-DEPARTAMENTO DE MATEMATICAS</v>
          </cell>
        </row>
        <row r="731">
          <cell r="A731">
            <v>21611</v>
          </cell>
          <cell r="B731" t="str">
            <v>NUÑEZ URIAS JESUS ALBERTO</v>
          </cell>
          <cell r="C731">
            <v>52</v>
          </cell>
          <cell r="D731" t="str">
            <v>M</v>
          </cell>
          <cell r="E731">
            <v>30817</v>
          </cell>
          <cell r="F731">
            <v>30817</v>
          </cell>
          <cell r="G731" t="str">
            <v>A-ACTIVO</v>
          </cell>
          <cell r="H731" t="str">
            <v>&lt;NO DISPONIBLE&gt;</v>
          </cell>
          <cell r="I731">
            <v>26.03</v>
          </cell>
          <cell r="J731" t="str">
            <v>316200-DEPARTAMENTO DE INGENIERIA CIVIL Y MINAS</v>
          </cell>
        </row>
        <row r="732">
          <cell r="A732">
            <v>15779</v>
          </cell>
          <cell r="B732" t="str">
            <v>OBREGON SALIDO FRANCISCO JAVIER</v>
          </cell>
          <cell r="C732">
            <v>57</v>
          </cell>
          <cell r="D732" t="str">
            <v>M</v>
          </cell>
          <cell r="E732">
            <v>31121</v>
          </cell>
          <cell r="F732">
            <v>31121</v>
          </cell>
          <cell r="G732" t="str">
            <v>A-ACTIVO</v>
          </cell>
          <cell r="H732" t="str">
            <v>&lt;NO DISPONIBLE&gt;</v>
          </cell>
          <cell r="I732">
            <v>27.11</v>
          </cell>
          <cell r="J732" t="str">
            <v>317400-DEPARTAMENTO DE PSICOLOGIA Y CS DE LA COMUNICACION</v>
          </cell>
        </row>
        <row r="733">
          <cell r="A733">
            <v>30128</v>
          </cell>
          <cell r="B733" t="str">
            <v>OCAÑO HIGUERA VICTOR MANUEL</v>
          </cell>
          <cell r="C733">
            <v>39</v>
          </cell>
          <cell r="D733" t="str">
            <v>M</v>
          </cell>
          <cell r="E733">
            <v>38733</v>
          </cell>
          <cell r="F733">
            <v>38124</v>
          </cell>
          <cell r="G733" t="str">
            <v>A-ACTIVO</v>
          </cell>
          <cell r="H733" t="str">
            <v>&lt;NO DISPONIBLE&gt;</v>
          </cell>
          <cell r="I733">
            <v>6.07</v>
          </cell>
          <cell r="J733" t="str">
            <v>313300-DEPARTAMENTO DE CS. QUIMICO BIOLOGICAS</v>
          </cell>
        </row>
        <row r="734">
          <cell r="A734">
            <v>29086</v>
          </cell>
          <cell r="B734" t="str">
            <v>OCHOA DE LA TORRE JOSE MANUEL</v>
          </cell>
          <cell r="C734">
            <v>47</v>
          </cell>
          <cell r="D734" t="str">
            <v>M</v>
          </cell>
          <cell r="E734">
            <v>36617</v>
          </cell>
          <cell r="F734">
            <v>36617</v>
          </cell>
          <cell r="G734" t="str">
            <v>A-ACTIVO</v>
          </cell>
          <cell r="H734" t="str">
            <v>&lt;NO DISPONIBLE&gt;</v>
          </cell>
          <cell r="I734">
            <v>10.09</v>
          </cell>
          <cell r="J734" t="str">
            <v>318200-DEPARTAMENTO DE BELLAS ARTES</v>
          </cell>
        </row>
        <row r="735">
          <cell r="A735">
            <v>29323</v>
          </cell>
          <cell r="B735" t="str">
            <v>OCHOA GRANILLO JOSE ALFREDO</v>
          </cell>
          <cell r="C735">
            <v>47</v>
          </cell>
          <cell r="D735" t="str">
            <v>M</v>
          </cell>
          <cell r="E735">
            <v>39699</v>
          </cell>
          <cell r="F735">
            <v>36920</v>
          </cell>
          <cell r="G735" t="str">
            <v>A-ACTIVO</v>
          </cell>
          <cell r="H735" t="str">
            <v>&lt;NO DISPONIBLE&gt;</v>
          </cell>
          <cell r="I735">
            <v>9.11</v>
          </cell>
          <cell r="J735" t="str">
            <v>315300-DEPARTAMENTO DE GEOLOGIA</v>
          </cell>
        </row>
        <row r="736">
          <cell r="A736">
            <v>28416</v>
          </cell>
          <cell r="B736" t="str">
            <v>OCHOA LANDIN LUCAS HILARIO</v>
          </cell>
          <cell r="C736">
            <v>55</v>
          </cell>
          <cell r="D736" t="str">
            <v>M</v>
          </cell>
          <cell r="E736">
            <v>36465</v>
          </cell>
          <cell r="F736">
            <v>36031</v>
          </cell>
          <cell r="G736" t="str">
            <v>A-ACTIVO</v>
          </cell>
          <cell r="H736" t="str">
            <v>&lt;NO DISPONIBLE&gt;</v>
          </cell>
          <cell r="I736">
            <v>13.04</v>
          </cell>
          <cell r="J736" t="str">
            <v>315300-DEPARTAMENTO DE GEOLOGIA</v>
          </cell>
        </row>
        <row r="737">
          <cell r="A737">
            <v>23638</v>
          </cell>
          <cell r="B737" t="str">
            <v>OCHOA LANDIN MARIA ELENA</v>
          </cell>
          <cell r="C737">
            <v>52</v>
          </cell>
          <cell r="D737" t="str">
            <v>F</v>
          </cell>
          <cell r="E737">
            <v>32237</v>
          </cell>
          <cell r="F737">
            <v>32237</v>
          </cell>
          <cell r="G737" t="str">
            <v>A-ACTIVO</v>
          </cell>
          <cell r="H737" t="str">
            <v>&lt;NO DISPONIBLE&gt;</v>
          </cell>
          <cell r="I737">
            <v>22.09</v>
          </cell>
          <cell r="J737" t="str">
            <v>316400-DEPARTAMENTO DE INGENIERIA QUIMICA Y METALURGIA</v>
          </cell>
        </row>
        <row r="738">
          <cell r="A738">
            <v>23570</v>
          </cell>
          <cell r="B738" t="str">
            <v>OCHOA LANDIN RAMON</v>
          </cell>
          <cell r="C738">
            <v>47</v>
          </cell>
          <cell r="D738" t="str">
            <v>M</v>
          </cell>
          <cell r="E738">
            <v>38869</v>
          </cell>
          <cell r="F738">
            <v>32407</v>
          </cell>
          <cell r="G738" t="str">
            <v>A-ACTIVO</v>
          </cell>
          <cell r="H738" t="str">
            <v>&lt;NO DISPONIBLE&gt;</v>
          </cell>
          <cell r="I738">
            <v>22.08</v>
          </cell>
          <cell r="J738" t="str">
            <v>315200-DEPARTAMENTO DE FISICA</v>
          </cell>
        </row>
        <row r="739">
          <cell r="A739">
            <v>29911</v>
          </cell>
          <cell r="B739" t="str">
            <v>OCHOA LARA KAREN LILLIAN</v>
          </cell>
          <cell r="C739">
            <v>35</v>
          </cell>
          <cell r="D739" t="str">
            <v>F</v>
          </cell>
          <cell r="E739">
            <v>37743</v>
          </cell>
          <cell r="F739">
            <v>37743</v>
          </cell>
          <cell r="G739" t="str">
            <v>A-ACTIVO</v>
          </cell>
          <cell r="H739" t="str">
            <v>&lt;NO DISPONIBLE&gt;</v>
          </cell>
          <cell r="I739">
            <v>7.07</v>
          </cell>
          <cell r="J739" t="str">
            <v>316500-DEPARTAMENTO DE INVESTIGACION EN POLIMEROS</v>
          </cell>
        </row>
        <row r="740">
          <cell r="A740">
            <v>27418</v>
          </cell>
          <cell r="B740" t="str">
            <v>OCHOA MEDINA IVONE EDITH</v>
          </cell>
          <cell r="C740">
            <v>42</v>
          </cell>
          <cell r="D740" t="str">
            <v>F</v>
          </cell>
          <cell r="E740">
            <v>34568</v>
          </cell>
          <cell r="F740">
            <v>34568</v>
          </cell>
          <cell r="G740" t="str">
            <v>A-ACTIVO</v>
          </cell>
          <cell r="H740" t="str">
            <v>&lt;NO DISPONIBLE&gt;</v>
          </cell>
          <cell r="I740">
            <v>16.04</v>
          </cell>
          <cell r="J740" t="str">
            <v>314300-DEPARTAMENTO DE CONTABILIDAD</v>
          </cell>
        </row>
        <row r="741">
          <cell r="A741">
            <v>31073</v>
          </cell>
          <cell r="B741" t="str">
            <v>OCHOA MEZA ANDRES</v>
          </cell>
          <cell r="C741">
            <v>38</v>
          </cell>
          <cell r="D741" t="str">
            <v>M</v>
          </cell>
          <cell r="E741">
            <v>39868</v>
          </cell>
          <cell r="F741">
            <v>39461</v>
          </cell>
          <cell r="G741" t="str">
            <v>A-ACTIVO</v>
          </cell>
          <cell r="H741" t="str">
            <v>&lt;NO DISPONIBLE&gt;</v>
          </cell>
          <cell r="I741">
            <v>2.0699999999999998</v>
          </cell>
          <cell r="J741" t="str">
            <v>313200-DEPARTAMENTO DE AGRICULTURA</v>
          </cell>
        </row>
        <row r="742">
          <cell r="A742">
            <v>26646</v>
          </cell>
          <cell r="B742" t="str">
            <v>OCHOA RUIZ JOSEFINA</v>
          </cell>
          <cell r="C742">
            <v>69</v>
          </cell>
          <cell r="D742" t="str">
            <v>F</v>
          </cell>
          <cell r="E742">
            <v>34197</v>
          </cell>
          <cell r="F742">
            <v>34197</v>
          </cell>
          <cell r="G742" t="str">
            <v>A-ACTIVO</v>
          </cell>
          <cell r="H742" t="str">
            <v>&lt;NO DISPONIBLE&gt;</v>
          </cell>
          <cell r="I742">
            <v>23.08</v>
          </cell>
          <cell r="J742" t="str">
            <v>314200-DEPARTAMENTO DE ADMINISTRACION</v>
          </cell>
        </row>
        <row r="743">
          <cell r="A743">
            <v>14864</v>
          </cell>
          <cell r="B743" t="str">
            <v>OCHOA VALENZUELA LUIS ELISEO</v>
          </cell>
          <cell r="C743">
            <v>61</v>
          </cell>
          <cell r="D743" t="str">
            <v>M</v>
          </cell>
          <cell r="E743">
            <v>29721</v>
          </cell>
          <cell r="F743">
            <v>29721</v>
          </cell>
          <cell r="G743" t="str">
            <v>A-ACTIVO</v>
          </cell>
          <cell r="H743" t="str">
            <v>&lt;NO DISPONIBLE&gt;</v>
          </cell>
          <cell r="I743">
            <v>29.03</v>
          </cell>
          <cell r="J743" t="str">
            <v>316400-DEPARTAMENTO DE INGENIERIA QUIMICA Y METALURGIA</v>
          </cell>
        </row>
        <row r="744">
          <cell r="A744">
            <v>15865</v>
          </cell>
          <cell r="B744" t="str">
            <v>OCHOA VEGA GENARO</v>
          </cell>
          <cell r="C744">
            <v>63</v>
          </cell>
          <cell r="D744" t="str">
            <v>M</v>
          </cell>
          <cell r="E744">
            <v>29874</v>
          </cell>
          <cell r="F744">
            <v>29874</v>
          </cell>
          <cell r="G744" t="str">
            <v>A-ACTIVO</v>
          </cell>
          <cell r="H744" t="str">
            <v>&lt;NO DISPONIBLE&gt;</v>
          </cell>
          <cell r="I744">
            <v>29.01</v>
          </cell>
          <cell r="J744" t="str">
            <v>512200-DEPARTAMENTO DE ECONOMICO ADMINISTRATIVO</v>
          </cell>
        </row>
        <row r="745">
          <cell r="A745">
            <v>27488</v>
          </cell>
          <cell r="B745" t="str">
            <v>OGARRIO PERKINS CARLOS ERNESTO</v>
          </cell>
          <cell r="C745">
            <v>47</v>
          </cell>
          <cell r="D745" t="str">
            <v>M</v>
          </cell>
          <cell r="E745">
            <v>40406</v>
          </cell>
          <cell r="F745">
            <v>34647</v>
          </cell>
          <cell r="G745" t="str">
            <v>A-ACTIVO</v>
          </cell>
          <cell r="H745" t="str">
            <v>&lt;NO DISPONIBLE&gt;</v>
          </cell>
          <cell r="I745">
            <v>16.02</v>
          </cell>
          <cell r="J745" t="str">
            <v>311100-VICERRECTORIA UNIDAD REGIONAL CENTRO</v>
          </cell>
        </row>
        <row r="746">
          <cell r="A746">
            <v>21879</v>
          </cell>
          <cell r="B746" t="str">
            <v>OJEDA DE LA CRUZ ARTURO</v>
          </cell>
          <cell r="C746">
            <v>50</v>
          </cell>
          <cell r="D746" t="str">
            <v>M</v>
          </cell>
          <cell r="E746">
            <v>37124</v>
          </cell>
          <cell r="F746">
            <v>30940</v>
          </cell>
          <cell r="G746" t="str">
            <v>D-ACADÉMICO BECADO</v>
          </cell>
          <cell r="H746" t="str">
            <v>BECA</v>
          </cell>
          <cell r="I746">
            <v>25.1</v>
          </cell>
          <cell r="J746" t="str">
            <v>316200-DEPARTAMENTO DE INGENIERIA CIVIL Y MINAS</v>
          </cell>
        </row>
        <row r="747">
          <cell r="A747">
            <v>22787</v>
          </cell>
          <cell r="B747" t="str">
            <v>OLAVARRIETA CARMONA MARIA VICTORIA</v>
          </cell>
          <cell r="C747">
            <v>59</v>
          </cell>
          <cell r="D747" t="str">
            <v>F</v>
          </cell>
          <cell r="E747">
            <v>31670</v>
          </cell>
          <cell r="F747">
            <v>31670</v>
          </cell>
          <cell r="G747" t="str">
            <v>A-ACTIVO</v>
          </cell>
          <cell r="H747" t="str">
            <v>&lt;NO DISPONIBLE&gt;</v>
          </cell>
          <cell r="I747">
            <v>24.04</v>
          </cell>
          <cell r="J747" t="str">
            <v>316200-DEPARTAMENTO DE INGENIERIA CIVIL Y MINAS</v>
          </cell>
        </row>
        <row r="748">
          <cell r="A748">
            <v>29256</v>
          </cell>
          <cell r="B748" t="str">
            <v>OLEA MIRANDA JAIME</v>
          </cell>
          <cell r="C748">
            <v>46</v>
          </cell>
          <cell r="D748" t="str">
            <v>M</v>
          </cell>
          <cell r="E748">
            <v>37277</v>
          </cell>
          <cell r="F748">
            <v>36920</v>
          </cell>
          <cell r="G748" t="str">
            <v>D-ACADÉMICO BECADO</v>
          </cell>
          <cell r="H748" t="str">
            <v>BECA</v>
          </cell>
          <cell r="I748">
            <v>9.11</v>
          </cell>
          <cell r="J748" t="str">
            <v>316300-DEPARTAMENTO DE INGENIERIA INDUSTRIAL</v>
          </cell>
        </row>
        <row r="749">
          <cell r="A749">
            <v>15917</v>
          </cell>
          <cell r="B749" t="str">
            <v>OLIVARES CELIS LUCIA</v>
          </cell>
          <cell r="C749">
            <v>65</v>
          </cell>
          <cell r="D749" t="str">
            <v>F</v>
          </cell>
          <cell r="E749">
            <v>30421</v>
          </cell>
          <cell r="F749">
            <v>30421</v>
          </cell>
          <cell r="G749" t="str">
            <v>A-ACTIVO</v>
          </cell>
          <cell r="H749" t="str">
            <v>&lt;NO DISPONIBLE&gt;</v>
          </cell>
          <cell r="I749">
            <v>29.02</v>
          </cell>
          <cell r="J749" t="str">
            <v>317600-DEPARTAMENTO DE TRABAJO SOCIAL</v>
          </cell>
        </row>
        <row r="750">
          <cell r="A750">
            <v>23479</v>
          </cell>
          <cell r="B750" t="str">
            <v>OLIVARES LEAL AMADO</v>
          </cell>
          <cell r="C750">
            <v>59</v>
          </cell>
          <cell r="D750" t="str">
            <v>M</v>
          </cell>
          <cell r="E750">
            <v>32216</v>
          </cell>
          <cell r="F750">
            <v>32216</v>
          </cell>
          <cell r="G750" t="str">
            <v>A-ACTIVO</v>
          </cell>
          <cell r="H750" t="str">
            <v>&lt;NO DISPONIBLE&gt;</v>
          </cell>
          <cell r="I750">
            <v>22.09</v>
          </cell>
          <cell r="J750" t="str">
            <v>314200-DEPARTAMENTO DE ADMINISTRACION</v>
          </cell>
        </row>
        <row r="751">
          <cell r="A751">
            <v>24342</v>
          </cell>
          <cell r="B751" t="str">
            <v>OLIVAS PEÑUÑURI MARIA REMEDIOS</v>
          </cell>
          <cell r="C751">
            <v>50</v>
          </cell>
          <cell r="D751" t="str">
            <v>F</v>
          </cell>
          <cell r="E751">
            <v>32755</v>
          </cell>
          <cell r="F751">
            <v>32755</v>
          </cell>
          <cell r="G751" t="str">
            <v>A-ACTIVO</v>
          </cell>
          <cell r="H751" t="str">
            <v>&lt;NO DISPONIBLE&gt;</v>
          </cell>
          <cell r="I751">
            <v>21.05</v>
          </cell>
          <cell r="J751" t="str">
            <v>313400-DEPARTAMENTO DE ENFERMERIA</v>
          </cell>
        </row>
        <row r="752">
          <cell r="A752">
            <v>22016</v>
          </cell>
          <cell r="B752" t="str">
            <v>OLIVER BURRUEL SERGIO</v>
          </cell>
          <cell r="C752">
            <v>53</v>
          </cell>
          <cell r="D752" t="str">
            <v>M</v>
          </cell>
          <cell r="E752">
            <v>34700</v>
          </cell>
          <cell r="F752">
            <v>34700</v>
          </cell>
          <cell r="G752" t="str">
            <v>A-ACTIVO</v>
          </cell>
          <cell r="H752" t="str">
            <v>&lt;NO DISPONIBLE&gt;</v>
          </cell>
          <cell r="I752">
            <v>13.07</v>
          </cell>
          <cell r="J752" t="str">
            <v>317400-DEPARTAMENTO DE PSICOLOGIA Y CS DE LA COMUNICACION</v>
          </cell>
        </row>
        <row r="753">
          <cell r="A753">
            <v>30070</v>
          </cell>
          <cell r="B753" t="str">
            <v>OLIVER OCAÑO FRANCISCO MIGUEL</v>
          </cell>
          <cell r="C753">
            <v>35</v>
          </cell>
          <cell r="D753" t="str">
            <v>M</v>
          </cell>
          <cell r="E753">
            <v>38019</v>
          </cell>
          <cell r="F753">
            <v>38019</v>
          </cell>
          <cell r="G753" t="str">
            <v>A-ACTIVO</v>
          </cell>
          <cell r="H753" t="str">
            <v>&lt;NO DISPONIBLE&gt;</v>
          </cell>
          <cell r="I753">
            <v>6.11</v>
          </cell>
          <cell r="J753" t="str">
            <v>316200-DEPARTAMENTO DE INGENIERIA CIVIL Y MINAS</v>
          </cell>
        </row>
        <row r="754">
          <cell r="A754">
            <v>28220</v>
          </cell>
          <cell r="B754" t="str">
            <v>OLIVEROS RODRIGUEZ LISSET ARACELY</v>
          </cell>
          <cell r="C754">
            <v>36</v>
          </cell>
          <cell r="D754" t="str">
            <v>F</v>
          </cell>
          <cell r="E754">
            <v>39371</v>
          </cell>
          <cell r="F754">
            <v>35480</v>
          </cell>
          <cell r="G754" t="str">
            <v>A-ACTIVO</v>
          </cell>
          <cell r="H754" t="str">
            <v>&lt;NO DISPONIBLE&gt;</v>
          </cell>
          <cell r="I754">
            <v>11.02</v>
          </cell>
          <cell r="J754" t="str">
            <v>317400-DEPARTAMENTO DE PSICOLOGIA Y CS DE LA COMUNICACION</v>
          </cell>
        </row>
        <row r="755">
          <cell r="A755">
            <v>28965</v>
          </cell>
          <cell r="B755" t="str">
            <v>OLMOS LICEAGA DANIEL</v>
          </cell>
          <cell r="C755">
            <v>32</v>
          </cell>
          <cell r="D755" t="str">
            <v>M</v>
          </cell>
          <cell r="E755">
            <v>39307</v>
          </cell>
          <cell r="F755">
            <v>36395</v>
          </cell>
          <cell r="G755" t="str">
            <v>A-ACTIVO</v>
          </cell>
          <cell r="H755" t="str">
            <v>&lt;NO DISPONIBLE&gt;</v>
          </cell>
          <cell r="I755">
            <v>3.02</v>
          </cell>
          <cell r="J755" t="str">
            <v>315400-DEPARTAMENTO DE MATEMATICAS</v>
          </cell>
        </row>
        <row r="756">
          <cell r="A756">
            <v>15981</v>
          </cell>
          <cell r="B756" t="str">
            <v>OLOÑO LEON EVERARDO</v>
          </cell>
          <cell r="C756">
            <v>64</v>
          </cell>
          <cell r="D756" t="str">
            <v>M</v>
          </cell>
          <cell r="E756">
            <v>30390</v>
          </cell>
          <cell r="F756">
            <v>30390</v>
          </cell>
          <cell r="G756" t="str">
            <v>A-ACTIVO</v>
          </cell>
          <cell r="H756" t="str">
            <v>&lt;NO DISPONIBLE&gt;</v>
          </cell>
          <cell r="I756">
            <v>28.04</v>
          </cell>
          <cell r="J756" t="str">
            <v>314300-DEPARTAMENTO DE CONTABILIDAD</v>
          </cell>
        </row>
        <row r="757">
          <cell r="A757">
            <v>29632</v>
          </cell>
          <cell r="B757" t="str">
            <v>OMELYANOV GEORGII ALEXADROVICH</v>
          </cell>
          <cell r="C757">
            <v>60</v>
          </cell>
          <cell r="D757" t="str">
            <v>M</v>
          </cell>
          <cell r="E757">
            <v>37277</v>
          </cell>
          <cell r="F757">
            <v>37277</v>
          </cell>
          <cell r="G757" t="str">
            <v>A-ACTIVO</v>
          </cell>
          <cell r="H757" t="str">
            <v>&lt;NO DISPONIBLE&gt;</v>
          </cell>
          <cell r="I757">
            <v>9</v>
          </cell>
          <cell r="J757" t="str">
            <v>315400-DEPARTAMENTO DE MATEMATICAS</v>
          </cell>
        </row>
        <row r="758">
          <cell r="A758">
            <v>24629</v>
          </cell>
          <cell r="B758" t="str">
            <v>ONTIVEROS PEREZ MARTINA</v>
          </cell>
          <cell r="C758">
            <v>59</v>
          </cell>
          <cell r="D758" t="str">
            <v>F</v>
          </cell>
          <cell r="E758">
            <v>39678</v>
          </cell>
          <cell r="F758">
            <v>32920</v>
          </cell>
          <cell r="G758" t="str">
            <v>A-ACTIVO</v>
          </cell>
          <cell r="H758" t="str">
            <v>&lt;NO DISPONIBLE&gt;</v>
          </cell>
          <cell r="I758">
            <v>20.100000000000001</v>
          </cell>
          <cell r="J758" t="str">
            <v>313400-DEPARTAMENTO DE ENFERMERIA</v>
          </cell>
        </row>
        <row r="759">
          <cell r="A759">
            <v>22290</v>
          </cell>
          <cell r="B759" t="str">
            <v>ORDAZ ALVAREZ ARTURO</v>
          </cell>
          <cell r="C759">
            <v>51</v>
          </cell>
          <cell r="D759" t="str">
            <v>M</v>
          </cell>
          <cell r="E759">
            <v>31427</v>
          </cell>
          <cell r="F759">
            <v>31427</v>
          </cell>
          <cell r="G759" t="str">
            <v>A-ACTIVO</v>
          </cell>
          <cell r="H759" t="str">
            <v>&lt;NO DISPONIBLE&gt;</v>
          </cell>
          <cell r="I759">
            <v>26.08</v>
          </cell>
          <cell r="J759" t="str">
            <v>317500-DEPARTAMENTO DE SOCIOLOGIA Y ADMON PUBLICA</v>
          </cell>
        </row>
        <row r="760">
          <cell r="A760">
            <v>16038</v>
          </cell>
          <cell r="B760" t="str">
            <v>ORDUÑO FRAGOZA ORALIA</v>
          </cell>
          <cell r="C760">
            <v>54</v>
          </cell>
          <cell r="D760" t="str">
            <v>F</v>
          </cell>
          <cell r="E760">
            <v>30756</v>
          </cell>
          <cell r="F760">
            <v>30756</v>
          </cell>
          <cell r="G760" t="str">
            <v>A-ACTIVO</v>
          </cell>
          <cell r="H760" t="str">
            <v>&lt;NO DISPONIBLE&gt;</v>
          </cell>
          <cell r="I760">
            <v>27.11</v>
          </cell>
          <cell r="J760" t="str">
            <v>313300-DEPARTAMENTO DE CS. QUIMICO BIOLOGICAS</v>
          </cell>
        </row>
        <row r="761">
          <cell r="A761">
            <v>16051</v>
          </cell>
          <cell r="B761" t="str">
            <v>ORNELAS VIZCARRA HECTOR CESAR</v>
          </cell>
          <cell r="C761">
            <v>63</v>
          </cell>
          <cell r="D761" t="str">
            <v>M</v>
          </cell>
          <cell r="E761">
            <v>38685</v>
          </cell>
          <cell r="F761">
            <v>30056</v>
          </cell>
          <cell r="G761" t="str">
            <v>A-ACTIVO</v>
          </cell>
          <cell r="H761" t="str">
            <v>&lt;NO DISPONIBLE&gt;</v>
          </cell>
          <cell r="I761">
            <v>28.04</v>
          </cell>
          <cell r="J761" t="str">
            <v>513200-DEPARTAMENTO DE QUIMICO BILOGICAS Y AGR.</v>
          </cell>
        </row>
        <row r="762">
          <cell r="A762">
            <v>16055</v>
          </cell>
          <cell r="B762" t="str">
            <v>OROZCO AVILA JOSE DONATO</v>
          </cell>
          <cell r="C762">
            <v>60</v>
          </cell>
          <cell r="D762" t="str">
            <v>M</v>
          </cell>
          <cell r="E762">
            <v>29266</v>
          </cell>
          <cell r="F762">
            <v>29266</v>
          </cell>
          <cell r="G762" t="str">
            <v>A-ACTIVO</v>
          </cell>
          <cell r="H762" t="str">
            <v>&lt;NO DISPONIBLE&gt;</v>
          </cell>
          <cell r="I762">
            <v>30.07</v>
          </cell>
          <cell r="J762" t="str">
            <v>315400-DEPARTAMENTO DE MATEMATICAS</v>
          </cell>
        </row>
        <row r="763">
          <cell r="A763">
            <v>28226</v>
          </cell>
          <cell r="B763" t="str">
            <v>OROZCO GAETA ANDRES</v>
          </cell>
          <cell r="C763">
            <v>55</v>
          </cell>
          <cell r="D763" t="str">
            <v>M</v>
          </cell>
          <cell r="E763">
            <v>39853</v>
          </cell>
          <cell r="F763">
            <v>35464</v>
          </cell>
          <cell r="G763" t="str">
            <v>A-ACTIVO</v>
          </cell>
          <cell r="H763" t="str">
            <v>&lt;NO DISPONIBLE&gt;</v>
          </cell>
          <cell r="I763">
            <v>13.1</v>
          </cell>
          <cell r="J763" t="str">
            <v>413200-DEPARTAMENTO DE FISICA, MATEMATICAS E ING.</v>
          </cell>
        </row>
        <row r="764">
          <cell r="A764">
            <v>22933</v>
          </cell>
          <cell r="B764" t="str">
            <v>OROZCO GARCIA MARIA ESTHER</v>
          </cell>
          <cell r="C764">
            <v>48</v>
          </cell>
          <cell r="D764" t="str">
            <v>F</v>
          </cell>
          <cell r="E764">
            <v>31747</v>
          </cell>
          <cell r="F764">
            <v>31747</v>
          </cell>
          <cell r="G764" t="str">
            <v>A-ACTIVO</v>
          </cell>
          <cell r="H764" t="str">
            <v>&lt;NO DISPONIBLE&gt;</v>
          </cell>
          <cell r="I764">
            <v>24.08</v>
          </cell>
          <cell r="J764" t="str">
            <v>313600-DEPARTAMENTO DE INVESTIGACION  Y POSG. EN ALIM</v>
          </cell>
        </row>
        <row r="765">
          <cell r="A765">
            <v>28503</v>
          </cell>
          <cell r="B765" t="str">
            <v>ORTEGA GARCIA JESUS</v>
          </cell>
          <cell r="C765">
            <v>41</v>
          </cell>
          <cell r="D765" t="str">
            <v>M</v>
          </cell>
          <cell r="E765">
            <v>39097</v>
          </cell>
          <cell r="F765">
            <v>35737</v>
          </cell>
          <cell r="G765" t="str">
            <v>A-ACTIVO</v>
          </cell>
          <cell r="H765" t="str">
            <v>&lt;NO DISPONIBLE&gt;</v>
          </cell>
          <cell r="I765">
            <v>11.02</v>
          </cell>
          <cell r="J765" t="str">
            <v>413300-DEPARTAMENTO DE CS. QUIMICO BIOLOGICAS Y AGRICOLAS</v>
          </cell>
        </row>
        <row r="766">
          <cell r="A766">
            <v>16085</v>
          </cell>
          <cell r="B766" t="str">
            <v>ORTEGA NIEBLAS MARIA MAGDALENA</v>
          </cell>
          <cell r="C766">
            <v>54</v>
          </cell>
          <cell r="D766" t="str">
            <v>F</v>
          </cell>
          <cell r="E766">
            <v>29660</v>
          </cell>
          <cell r="F766">
            <v>29660</v>
          </cell>
          <cell r="G766" t="str">
            <v>D-ACADÉMICO BECADO</v>
          </cell>
          <cell r="H766" t="str">
            <v>BECA</v>
          </cell>
          <cell r="I766">
            <v>29.07</v>
          </cell>
          <cell r="J766" t="str">
            <v>313500-DEPARTAMENTO DE INVESTIGACIONES CIENTIFICAS Y TEC.</v>
          </cell>
        </row>
        <row r="767">
          <cell r="A767">
            <v>16106</v>
          </cell>
          <cell r="B767" t="str">
            <v>ORTEGA RAMIREZ REFUGIO</v>
          </cell>
          <cell r="C767">
            <v>53</v>
          </cell>
          <cell r="D767" t="str">
            <v>F</v>
          </cell>
          <cell r="E767">
            <v>29721</v>
          </cell>
          <cell r="F767">
            <v>29721</v>
          </cell>
          <cell r="G767" t="str">
            <v>A-ACTIVO</v>
          </cell>
          <cell r="H767" t="str">
            <v>&lt;NO DISPONIBLE&gt;</v>
          </cell>
          <cell r="I767">
            <v>29.03</v>
          </cell>
          <cell r="J767" t="str">
            <v>313600-DEPARTAMENTO DE INVESTIGACION  Y POSG. EN ALIM</v>
          </cell>
        </row>
        <row r="768">
          <cell r="A768">
            <v>21316</v>
          </cell>
          <cell r="B768" t="str">
            <v>ORTEGA ROMERO PEDRO</v>
          </cell>
          <cell r="C768">
            <v>55</v>
          </cell>
          <cell r="D768" t="str">
            <v>M</v>
          </cell>
          <cell r="E768">
            <v>34204</v>
          </cell>
          <cell r="F768">
            <v>30756</v>
          </cell>
          <cell r="G768" t="str">
            <v>A-ACTIVO</v>
          </cell>
          <cell r="H768" t="str">
            <v>&lt;NO DISPONIBLE&gt;</v>
          </cell>
          <cell r="I768">
            <v>26.09</v>
          </cell>
          <cell r="J768" t="str">
            <v>313500-DEPARTAMENTO DE INVESTIGACIONES CIENTIFICAS Y TEC.</v>
          </cell>
        </row>
        <row r="769">
          <cell r="A769">
            <v>26005</v>
          </cell>
          <cell r="B769" t="str">
            <v>ORTEGA VERDUGO ELSA ARMIDA</v>
          </cell>
          <cell r="C769">
            <v>47</v>
          </cell>
          <cell r="D769" t="str">
            <v>F</v>
          </cell>
          <cell r="E769">
            <v>33651</v>
          </cell>
          <cell r="F769">
            <v>33651</v>
          </cell>
          <cell r="G769" t="str">
            <v>A-ACTIVO</v>
          </cell>
          <cell r="H769" t="str">
            <v>&lt;NO DISPONIBLE&gt;</v>
          </cell>
          <cell r="I769">
            <v>18.09</v>
          </cell>
          <cell r="J769" t="str">
            <v>421300-DEPARTAMENTO DE CONTABILIDAD</v>
          </cell>
        </row>
        <row r="770">
          <cell r="A770">
            <v>16140</v>
          </cell>
          <cell r="B770" t="str">
            <v>ORTIZ CISCOMANI ROSA MARIA</v>
          </cell>
          <cell r="C770">
            <v>60</v>
          </cell>
          <cell r="D770" t="str">
            <v>F</v>
          </cell>
          <cell r="E770">
            <v>25703</v>
          </cell>
          <cell r="F770">
            <v>25703</v>
          </cell>
          <cell r="G770" t="str">
            <v>A-ACTIVO</v>
          </cell>
          <cell r="H770" t="str">
            <v>&lt;NO DISPONIBLE&gt;</v>
          </cell>
          <cell r="I770">
            <v>40.03</v>
          </cell>
          <cell r="J770" t="str">
            <v>318400-DEPARTAMENTO DE LETRAS Y LINGÜISTICA</v>
          </cell>
        </row>
        <row r="771">
          <cell r="A771">
            <v>23259</v>
          </cell>
          <cell r="B771" t="str">
            <v>ORTIZ NORIEGA ANA ELSA</v>
          </cell>
          <cell r="C771">
            <v>48</v>
          </cell>
          <cell r="D771" t="str">
            <v>F</v>
          </cell>
          <cell r="E771">
            <v>40087</v>
          </cell>
          <cell r="F771">
            <v>32034</v>
          </cell>
          <cell r="G771" t="str">
            <v>A-ACTIVO</v>
          </cell>
          <cell r="H771" t="str">
            <v>&lt;NO DISPONIBLE&gt;</v>
          </cell>
          <cell r="I771">
            <v>23.03</v>
          </cell>
          <cell r="J771" t="str">
            <v>314300-DEPARTAMENTO DE CONTABILIDAD</v>
          </cell>
        </row>
        <row r="772">
          <cell r="A772">
            <v>29605</v>
          </cell>
          <cell r="B772" t="str">
            <v>ORTIZ PACHECO MICAELA</v>
          </cell>
          <cell r="C772">
            <v>33</v>
          </cell>
          <cell r="D772" t="str">
            <v>F</v>
          </cell>
          <cell r="E772">
            <v>39461</v>
          </cell>
          <cell r="F772">
            <v>37286</v>
          </cell>
          <cell r="G772" t="str">
            <v>A-ACTIVO</v>
          </cell>
          <cell r="H772" t="str">
            <v>&lt;NO DISPONIBLE&gt;</v>
          </cell>
          <cell r="I772">
            <v>8.0399999999999991</v>
          </cell>
          <cell r="J772" t="str">
            <v>317400-DEPARTAMENTO DE PSICOLOGIA Y CS DE LA COMUNICACION</v>
          </cell>
        </row>
        <row r="773">
          <cell r="A773">
            <v>22031</v>
          </cell>
          <cell r="B773" t="str">
            <v>ORTIZ SUAREZ GILBERTO</v>
          </cell>
          <cell r="C773">
            <v>50</v>
          </cell>
          <cell r="D773" t="str">
            <v>M</v>
          </cell>
          <cell r="E773">
            <v>31213</v>
          </cell>
          <cell r="F773">
            <v>31213</v>
          </cell>
          <cell r="G773" t="str">
            <v>D-ACADÉMICO BECADO</v>
          </cell>
          <cell r="H773" t="str">
            <v>BECA</v>
          </cell>
          <cell r="I773">
            <v>25.02</v>
          </cell>
          <cell r="J773" t="str">
            <v>316300-DEPARTAMENTO DE INGENIERIA INDUSTRIAL</v>
          </cell>
        </row>
        <row r="774">
          <cell r="A774">
            <v>22916</v>
          </cell>
          <cell r="B774" t="str">
            <v>ORTIZ VALENZUELA JESUS JOSE</v>
          </cell>
          <cell r="C774">
            <v>49</v>
          </cell>
          <cell r="D774" t="str">
            <v>M</v>
          </cell>
          <cell r="E774">
            <v>39307</v>
          </cell>
          <cell r="F774">
            <v>31705</v>
          </cell>
          <cell r="G774" t="str">
            <v>A-ACTIVO</v>
          </cell>
          <cell r="H774" t="str">
            <v>&lt;NO DISPONIBLE&gt;</v>
          </cell>
          <cell r="I774">
            <v>24.02</v>
          </cell>
          <cell r="J774" t="str">
            <v>512300-DEPARTAMENTO DE SOCIALES</v>
          </cell>
        </row>
        <row r="775">
          <cell r="A775">
            <v>28189</v>
          </cell>
          <cell r="B775" t="str">
            <v>OSUNA OSUNA GABRIEL</v>
          </cell>
          <cell r="C775">
            <v>42</v>
          </cell>
          <cell r="D775" t="str">
            <v>M</v>
          </cell>
          <cell r="E775">
            <v>35359</v>
          </cell>
          <cell r="F775">
            <v>35359</v>
          </cell>
          <cell r="G775" t="str">
            <v>A-ACTIVO</v>
          </cell>
          <cell r="H775" t="str">
            <v>&lt;NO DISPONIBLE&gt;</v>
          </cell>
          <cell r="I775">
            <v>11.03</v>
          </cell>
          <cell r="J775" t="str">
            <v>318400-DEPARTAMENTO DE LETRAS Y LINGÜISTICA</v>
          </cell>
        </row>
        <row r="776">
          <cell r="A776">
            <v>28613</v>
          </cell>
          <cell r="B776" t="str">
            <v>OTERO LEON CESAR BENJAMIN</v>
          </cell>
          <cell r="C776">
            <v>46</v>
          </cell>
          <cell r="D776" t="str">
            <v>M</v>
          </cell>
          <cell r="E776">
            <v>39887</v>
          </cell>
          <cell r="F776">
            <v>36031</v>
          </cell>
          <cell r="G776" t="str">
            <v>A-ACTIVO</v>
          </cell>
          <cell r="H776" t="str">
            <v>&lt;NO DISPONIBLE&gt;</v>
          </cell>
          <cell r="I776">
            <v>11.09</v>
          </cell>
          <cell r="J776" t="str">
            <v>313300-DEPARTAMENTO DE CS. QUIMICO BIOLOGICAS</v>
          </cell>
        </row>
        <row r="777">
          <cell r="A777">
            <v>16235</v>
          </cell>
          <cell r="B777" t="str">
            <v>OZUNA GONZALEZ GUSTAVO</v>
          </cell>
          <cell r="C777">
            <v>63</v>
          </cell>
          <cell r="D777" t="str">
            <v>M</v>
          </cell>
          <cell r="E777">
            <v>29051</v>
          </cell>
          <cell r="F777">
            <v>29051</v>
          </cell>
          <cell r="G777" t="str">
            <v>A-ACTIVO</v>
          </cell>
          <cell r="H777" t="str">
            <v>&lt;NO DISPONIBLE&gt;</v>
          </cell>
          <cell r="I777">
            <v>31.02</v>
          </cell>
          <cell r="J777" t="str">
            <v>318200-DEPARTAMENTO DE BELLAS ARTES</v>
          </cell>
        </row>
        <row r="778">
          <cell r="A778">
            <v>27572</v>
          </cell>
          <cell r="B778" t="str">
            <v>PABLOS LUGO ZOILA</v>
          </cell>
          <cell r="C778">
            <v>40</v>
          </cell>
          <cell r="D778" t="str">
            <v>F</v>
          </cell>
          <cell r="E778">
            <v>35476</v>
          </cell>
          <cell r="F778">
            <v>35476</v>
          </cell>
          <cell r="G778" t="str">
            <v>D-ACADÉMICO BECADO</v>
          </cell>
          <cell r="H778" t="str">
            <v>BECA</v>
          </cell>
          <cell r="I778">
            <v>12.08</v>
          </cell>
          <cell r="J778" t="str">
            <v>317400-DEPARTAMENTO DE PSICOLOGIA Y CS DE LA COMUNICACION</v>
          </cell>
        </row>
        <row r="779">
          <cell r="A779">
            <v>22817</v>
          </cell>
          <cell r="B779" t="str">
            <v>PACHECO AYALA FRANCISCO</v>
          </cell>
          <cell r="C779">
            <v>50</v>
          </cell>
          <cell r="D779" t="str">
            <v>M</v>
          </cell>
          <cell r="E779">
            <v>31656</v>
          </cell>
          <cell r="F779">
            <v>31656</v>
          </cell>
          <cell r="G779" t="str">
            <v>A-ACTIVO</v>
          </cell>
          <cell r="H779" t="str">
            <v>&lt;NO DISPONIBLE&gt;</v>
          </cell>
          <cell r="I779">
            <v>24.04</v>
          </cell>
          <cell r="J779" t="str">
            <v>313200-DEPARTAMENTO DE AGRICULTURA</v>
          </cell>
        </row>
        <row r="780">
          <cell r="A780">
            <v>30779</v>
          </cell>
          <cell r="B780" t="str">
            <v>PACHECO RAMIREZ JESUS HORACIO</v>
          </cell>
          <cell r="C780">
            <v>30</v>
          </cell>
          <cell r="D780" t="str">
            <v>M</v>
          </cell>
          <cell r="E780">
            <v>39678</v>
          </cell>
          <cell r="F780">
            <v>39098</v>
          </cell>
          <cell r="G780" t="str">
            <v>A-ACTIVO</v>
          </cell>
          <cell r="H780" t="str">
            <v>&lt;NO DISPONIBLE&gt;</v>
          </cell>
          <cell r="I780">
            <v>3.11</v>
          </cell>
          <cell r="J780" t="str">
            <v>316300-DEPARTAMENTO DE INGENIERIA INDUSTRIAL</v>
          </cell>
        </row>
        <row r="781">
          <cell r="A781">
            <v>29199</v>
          </cell>
          <cell r="B781" t="str">
            <v>PADILLA BARBA ALFREDO</v>
          </cell>
          <cell r="C781">
            <v>64</v>
          </cell>
          <cell r="D781" t="str">
            <v>M</v>
          </cell>
          <cell r="E781">
            <v>39097</v>
          </cell>
          <cell r="F781">
            <v>36779</v>
          </cell>
          <cell r="G781" t="str">
            <v>A-ACTIVO</v>
          </cell>
          <cell r="H781" t="str">
            <v>&lt;NO DISPONIBLE&gt;</v>
          </cell>
          <cell r="I781">
            <v>10.029999999999999</v>
          </cell>
          <cell r="J781" t="str">
            <v>313700-DEPARTAMENTO DE MEDICINA Y CS. DE LA SALUD</v>
          </cell>
        </row>
        <row r="782">
          <cell r="A782">
            <v>28248</v>
          </cell>
          <cell r="B782" t="str">
            <v>PADILLA LANGURE MARCELA</v>
          </cell>
          <cell r="C782">
            <v>53</v>
          </cell>
          <cell r="D782" t="str">
            <v>F</v>
          </cell>
          <cell r="E782">
            <v>40406</v>
          </cell>
          <cell r="F782">
            <v>36759</v>
          </cell>
          <cell r="G782" t="str">
            <v>A-ACTIVO</v>
          </cell>
          <cell r="H782" t="str">
            <v>&lt;NO DISPONIBLE&gt;</v>
          </cell>
          <cell r="I782">
            <v>4.1100000000000003</v>
          </cell>
          <cell r="J782" t="str">
            <v>313400-DEPARTAMENTO DE ENFERMERIA</v>
          </cell>
        </row>
        <row r="783">
          <cell r="A783">
            <v>15265</v>
          </cell>
          <cell r="B783" t="str">
            <v>PADILLA VERDUZCO RENE</v>
          </cell>
          <cell r="C783">
            <v>71</v>
          </cell>
          <cell r="D783" t="str">
            <v>M</v>
          </cell>
          <cell r="E783">
            <v>29082</v>
          </cell>
          <cell r="F783">
            <v>29082</v>
          </cell>
          <cell r="G783" t="str">
            <v>A-ACTIVO</v>
          </cell>
          <cell r="H783" t="str">
            <v>&lt;NO DISPONIBLE&gt;</v>
          </cell>
          <cell r="I783">
            <v>31</v>
          </cell>
          <cell r="J783" t="str">
            <v>317300-DEPARTAMENTO EN DERECHO</v>
          </cell>
        </row>
        <row r="784">
          <cell r="A784">
            <v>24197</v>
          </cell>
          <cell r="B784" t="str">
            <v>PALAFOX MOYERS CARLOS GERMAN</v>
          </cell>
          <cell r="C784">
            <v>49</v>
          </cell>
          <cell r="D784" t="str">
            <v>M</v>
          </cell>
          <cell r="E784">
            <v>32614</v>
          </cell>
          <cell r="F784">
            <v>32614</v>
          </cell>
          <cell r="G784" t="str">
            <v>A-ACTIVO</v>
          </cell>
          <cell r="H784" t="str">
            <v>&lt;NO DISPONIBLE&gt;</v>
          </cell>
          <cell r="I784">
            <v>21.07</v>
          </cell>
          <cell r="J784" t="str">
            <v>314400-DEPARTAMENTO DE ECONOMIA</v>
          </cell>
        </row>
        <row r="785">
          <cell r="A785">
            <v>16287</v>
          </cell>
          <cell r="B785" t="str">
            <v>PALAFOX REYES JUAN JOSE</v>
          </cell>
          <cell r="C785">
            <v>57</v>
          </cell>
          <cell r="D785" t="str">
            <v>M</v>
          </cell>
          <cell r="E785">
            <v>30421</v>
          </cell>
          <cell r="F785">
            <v>30421</v>
          </cell>
          <cell r="G785" t="str">
            <v>A-ACTIVO</v>
          </cell>
          <cell r="H785" t="str">
            <v>&lt;NO DISPONIBLE&gt;</v>
          </cell>
          <cell r="I785">
            <v>29.02</v>
          </cell>
          <cell r="J785" t="str">
            <v>315300-DEPARTAMENTO DE GEOLOGIA</v>
          </cell>
        </row>
        <row r="786">
          <cell r="A786">
            <v>29249</v>
          </cell>
          <cell r="B786" t="str">
            <v>PAMPLON IRIGOYEN ELVA NORA</v>
          </cell>
          <cell r="C786">
            <v>45</v>
          </cell>
          <cell r="D786" t="str">
            <v>F</v>
          </cell>
          <cell r="E786">
            <v>36920</v>
          </cell>
          <cell r="F786">
            <v>36920</v>
          </cell>
          <cell r="G786" t="str">
            <v>D-ACADÉMICO BECADO</v>
          </cell>
          <cell r="H786" t="str">
            <v>BECA</v>
          </cell>
          <cell r="I786">
            <v>9.11</v>
          </cell>
          <cell r="J786" t="str">
            <v>318300-DEPARTAMENTO DE LENGUAS EXTRANJERAS</v>
          </cell>
        </row>
        <row r="787">
          <cell r="A787">
            <v>23262</v>
          </cell>
          <cell r="B787" t="str">
            <v>PARADA RUIZ ELVA LETICIA</v>
          </cell>
          <cell r="C787">
            <v>45</v>
          </cell>
          <cell r="D787" t="str">
            <v>F</v>
          </cell>
          <cell r="E787">
            <v>32034</v>
          </cell>
          <cell r="F787">
            <v>32034</v>
          </cell>
          <cell r="G787" t="str">
            <v>A-ACTIVO</v>
          </cell>
          <cell r="H787" t="str">
            <v>&lt;NO DISPONIBLE&gt;</v>
          </cell>
          <cell r="I787">
            <v>23.03</v>
          </cell>
          <cell r="J787" t="str">
            <v>314200-DEPARTAMENTO DE ADMINISTRACION</v>
          </cell>
        </row>
        <row r="788">
          <cell r="A788">
            <v>22331</v>
          </cell>
          <cell r="B788" t="str">
            <v>PARADA RUIZ LAURO</v>
          </cell>
          <cell r="C788">
            <v>51</v>
          </cell>
          <cell r="D788" t="str">
            <v>M</v>
          </cell>
          <cell r="E788">
            <v>35464</v>
          </cell>
          <cell r="F788">
            <v>35464</v>
          </cell>
          <cell r="G788" t="str">
            <v>A-ACTIVO</v>
          </cell>
          <cell r="H788" t="str">
            <v>&lt;NO DISPONIBLE&gt;</v>
          </cell>
          <cell r="I788">
            <v>20.059999999999999</v>
          </cell>
          <cell r="J788" t="str">
            <v>317500-DEPARTAMENTO DE SOCIOLOGIA Y ADMON PUBLICA</v>
          </cell>
        </row>
        <row r="789">
          <cell r="A789">
            <v>21621</v>
          </cell>
          <cell r="B789" t="str">
            <v>PARADA RUIZ RODRIGO</v>
          </cell>
          <cell r="C789">
            <v>57</v>
          </cell>
          <cell r="D789" t="str">
            <v>M</v>
          </cell>
          <cell r="E789">
            <v>30817</v>
          </cell>
          <cell r="F789">
            <v>30817</v>
          </cell>
          <cell r="G789" t="str">
            <v>A-ACTIVO</v>
          </cell>
          <cell r="H789" t="str">
            <v>&lt;NO DISPONIBLE&gt;</v>
          </cell>
          <cell r="I789">
            <v>26.03</v>
          </cell>
          <cell r="J789" t="str">
            <v>316300-DEPARTAMENTO DE INGENIERIA INDUSTRIAL</v>
          </cell>
        </row>
        <row r="790">
          <cell r="A790">
            <v>24178</v>
          </cell>
          <cell r="B790" t="str">
            <v>PAREDES GONZALEZ EDGAR ALFONSO</v>
          </cell>
          <cell r="C790">
            <v>48</v>
          </cell>
          <cell r="D790" t="str">
            <v>M</v>
          </cell>
          <cell r="E790">
            <v>32580</v>
          </cell>
          <cell r="F790">
            <v>32580</v>
          </cell>
          <cell r="G790" t="str">
            <v>A-ACTIVO</v>
          </cell>
          <cell r="H790" t="str">
            <v>&lt;NO DISPONIBLE&gt;</v>
          </cell>
          <cell r="I790">
            <v>21.09</v>
          </cell>
          <cell r="J790" t="str">
            <v>413300-DEPARTAMENTO DE CS. QUIMICO BIOLOGICAS Y AGRICOLAS</v>
          </cell>
        </row>
        <row r="791">
          <cell r="A791">
            <v>21690</v>
          </cell>
          <cell r="B791" t="str">
            <v>PARRA BERMUDEZ FRANCISCO JAVIER</v>
          </cell>
          <cell r="C791">
            <v>50</v>
          </cell>
          <cell r="D791" t="str">
            <v>M</v>
          </cell>
          <cell r="E791">
            <v>31182</v>
          </cell>
          <cell r="F791">
            <v>31182</v>
          </cell>
          <cell r="G791" t="str">
            <v>A-ACTIVO</v>
          </cell>
          <cell r="H791" t="str">
            <v>&lt;NO DISPONIBLE&gt;</v>
          </cell>
          <cell r="I791">
            <v>26.03</v>
          </cell>
          <cell r="J791" t="str">
            <v>315200-DEPARTAMENTO DE FISICA</v>
          </cell>
        </row>
        <row r="792">
          <cell r="A792">
            <v>23447</v>
          </cell>
          <cell r="B792" t="str">
            <v>PARRA FLORES EVARISTO</v>
          </cell>
          <cell r="C792">
            <v>57</v>
          </cell>
          <cell r="D792" t="str">
            <v>M</v>
          </cell>
          <cell r="E792">
            <v>32034</v>
          </cell>
          <cell r="F792">
            <v>32034</v>
          </cell>
          <cell r="G792" t="str">
            <v>A-ACTIVO</v>
          </cell>
          <cell r="H792" t="str">
            <v>&lt;NO DISPONIBLE&gt;</v>
          </cell>
          <cell r="I792">
            <v>23.03</v>
          </cell>
          <cell r="J792" t="str">
            <v>412200-DEPARTAMENTO DE CS. ECON. ADMINISTRATIVAS</v>
          </cell>
        </row>
        <row r="793">
          <cell r="A793">
            <v>16338</v>
          </cell>
          <cell r="B793" t="str">
            <v>PARRA RAMOS MARIA ELENA</v>
          </cell>
          <cell r="C793">
            <v>53</v>
          </cell>
          <cell r="D793" t="str">
            <v>F</v>
          </cell>
          <cell r="E793">
            <v>32568</v>
          </cell>
          <cell r="F793">
            <v>32568</v>
          </cell>
          <cell r="G793" t="str">
            <v>A-ACTIVO</v>
          </cell>
          <cell r="H793" t="str">
            <v>&lt;NO DISPONIBLE&gt;</v>
          </cell>
          <cell r="I793">
            <v>30.01</v>
          </cell>
          <cell r="J793" t="str">
            <v>315400-DEPARTAMENTO DE MATEMATICAS</v>
          </cell>
        </row>
        <row r="794">
          <cell r="A794">
            <v>16347</v>
          </cell>
          <cell r="B794" t="str">
            <v>PARRA VALENCIA TERESITA DE JESUS</v>
          </cell>
          <cell r="C794">
            <v>52</v>
          </cell>
          <cell r="D794" t="str">
            <v>F</v>
          </cell>
          <cell r="E794">
            <v>30451</v>
          </cell>
          <cell r="F794">
            <v>30451</v>
          </cell>
          <cell r="G794" t="str">
            <v>A-ACTIVO</v>
          </cell>
          <cell r="H794" t="str">
            <v>&lt;NO DISPONIBLE&gt;</v>
          </cell>
          <cell r="I794">
            <v>27.03</v>
          </cell>
          <cell r="J794" t="str">
            <v>513300-DEPARTAMENTO DE FISICA MATEMATICAS E INGENIERIA</v>
          </cell>
        </row>
        <row r="795">
          <cell r="A795">
            <v>16339</v>
          </cell>
          <cell r="B795" t="str">
            <v>PARRA VERGARA FRANCISCO JAVIER</v>
          </cell>
          <cell r="C795">
            <v>51</v>
          </cell>
          <cell r="D795" t="str">
            <v>M</v>
          </cell>
          <cell r="E795">
            <v>30056</v>
          </cell>
          <cell r="F795">
            <v>30056</v>
          </cell>
          <cell r="G795" t="str">
            <v>A-ACTIVO</v>
          </cell>
          <cell r="H795" t="str">
            <v>&lt;NO DISPONIBLE&gt;</v>
          </cell>
          <cell r="I795">
            <v>28.04</v>
          </cell>
          <cell r="J795" t="str">
            <v>313600-DEPARTAMENTO DE INVESTIGACION  Y POSG. EN ALIM</v>
          </cell>
        </row>
        <row r="796">
          <cell r="A796">
            <v>24076</v>
          </cell>
          <cell r="B796" t="str">
            <v>PARRA VERGARA NORMA VIOLETA</v>
          </cell>
          <cell r="C796">
            <v>45</v>
          </cell>
          <cell r="D796" t="str">
            <v>F</v>
          </cell>
          <cell r="E796">
            <v>35030</v>
          </cell>
          <cell r="F796">
            <v>35030</v>
          </cell>
          <cell r="G796" t="str">
            <v>A-ACTIVO</v>
          </cell>
          <cell r="H796" t="str">
            <v>&lt;NO DISPONIBLE&gt;</v>
          </cell>
          <cell r="I796">
            <v>16.11</v>
          </cell>
          <cell r="J796" t="str">
            <v>313600-DEPARTAMENTO DE INVESTIGACION  Y POSG. EN ALIM</v>
          </cell>
        </row>
        <row r="797">
          <cell r="A797">
            <v>16341</v>
          </cell>
          <cell r="B797" t="str">
            <v>PASTEN MIRANDA NORBERTO MIGUEL ANGEL</v>
          </cell>
          <cell r="C797">
            <v>53</v>
          </cell>
          <cell r="D797" t="str">
            <v>M</v>
          </cell>
          <cell r="E797">
            <v>29601</v>
          </cell>
          <cell r="F797">
            <v>29601</v>
          </cell>
          <cell r="G797" t="str">
            <v>A-ACTIVO</v>
          </cell>
          <cell r="H797" t="str">
            <v>&lt;NO DISPONIBLE&gt;</v>
          </cell>
          <cell r="I797">
            <v>29.09</v>
          </cell>
          <cell r="J797" t="str">
            <v>313500-DEPARTAMENTO DE INVESTIGACIONES CIENTIFICAS Y TEC.</v>
          </cell>
        </row>
        <row r="798">
          <cell r="A798">
            <v>21858</v>
          </cell>
          <cell r="B798" t="str">
            <v>PASTRANA CORRAL SUSANA ANGELICA</v>
          </cell>
          <cell r="C798">
            <v>50</v>
          </cell>
          <cell r="D798" t="str">
            <v>F</v>
          </cell>
          <cell r="E798">
            <v>31093</v>
          </cell>
          <cell r="F798">
            <v>31093</v>
          </cell>
          <cell r="G798" t="str">
            <v>A-ACTIVO</v>
          </cell>
          <cell r="H798" t="str">
            <v>&lt;NO DISPONIBLE&gt;</v>
          </cell>
          <cell r="I798">
            <v>25.09</v>
          </cell>
          <cell r="J798" t="str">
            <v>412300-DEPARTAMENTO DE SOCIALES</v>
          </cell>
        </row>
        <row r="799">
          <cell r="A799">
            <v>16342</v>
          </cell>
          <cell r="B799" t="str">
            <v>PAZ MORENO FRANCISCO ABRAHAM</v>
          </cell>
          <cell r="C799">
            <v>53</v>
          </cell>
          <cell r="D799" t="str">
            <v>M</v>
          </cell>
          <cell r="E799">
            <v>35303</v>
          </cell>
          <cell r="F799">
            <v>29541</v>
          </cell>
          <cell r="G799" t="str">
            <v>A-ACTIVO</v>
          </cell>
          <cell r="H799" t="str">
            <v>&lt;NO DISPONIBLE&gt;</v>
          </cell>
          <cell r="I799">
            <v>30.01</v>
          </cell>
          <cell r="J799" t="str">
            <v>315300-DEPARTAMENTO DE GEOLOGIA</v>
          </cell>
        </row>
        <row r="800">
          <cell r="A800">
            <v>24685</v>
          </cell>
          <cell r="B800" t="str">
            <v>PEDROZA MONTERO MARTIN RAFAEL</v>
          </cell>
          <cell r="C800">
            <v>46</v>
          </cell>
          <cell r="D800" t="str">
            <v>M</v>
          </cell>
          <cell r="E800">
            <v>32933</v>
          </cell>
          <cell r="F800">
            <v>32933</v>
          </cell>
          <cell r="G800" t="str">
            <v>A-ACTIVO</v>
          </cell>
          <cell r="H800" t="str">
            <v>&lt;NO DISPONIBLE&gt;</v>
          </cell>
          <cell r="I800">
            <v>20.100000000000001</v>
          </cell>
          <cell r="J800" t="str">
            <v>315500-DEPARTAMENTO DE INVESTIGACION EN FISICA</v>
          </cell>
        </row>
        <row r="801">
          <cell r="A801">
            <v>29285</v>
          </cell>
          <cell r="B801" t="str">
            <v>PENA LIMON CARLOS ENRIQUE</v>
          </cell>
          <cell r="C801">
            <v>73</v>
          </cell>
          <cell r="D801" t="str">
            <v>M</v>
          </cell>
          <cell r="E801">
            <v>36770</v>
          </cell>
          <cell r="F801">
            <v>36770</v>
          </cell>
          <cell r="G801" t="str">
            <v>A-ACTIVO</v>
          </cell>
          <cell r="H801" t="str">
            <v>&lt;NO DISPONIBLE&gt;</v>
          </cell>
          <cell r="I801">
            <v>10.039999999999999</v>
          </cell>
          <cell r="J801" t="str">
            <v>313500-DEPARTAMENTO DE INVESTIGACIONES CIENTIFICAS Y TEC.</v>
          </cell>
        </row>
        <row r="802">
          <cell r="A802">
            <v>28364</v>
          </cell>
          <cell r="B802" t="str">
            <v>PEÑA FLORES ADRIA ADELINA</v>
          </cell>
          <cell r="C802">
            <v>47</v>
          </cell>
          <cell r="D802" t="str">
            <v>F</v>
          </cell>
          <cell r="E802">
            <v>35667</v>
          </cell>
          <cell r="F802">
            <v>35667</v>
          </cell>
          <cell r="G802" t="str">
            <v>A-ACTIVO</v>
          </cell>
          <cell r="H802" t="str">
            <v>&lt;NO DISPONIBLE&gt;</v>
          </cell>
          <cell r="I802">
            <v>13.03</v>
          </cell>
          <cell r="J802" t="str">
            <v>318200-DEPARTAMENTO DE BELLAS ARTES</v>
          </cell>
        </row>
        <row r="803">
          <cell r="A803">
            <v>23448</v>
          </cell>
          <cell r="B803" t="str">
            <v>PEÑA RAMOS CARLOS ENRIQUE</v>
          </cell>
          <cell r="C803">
            <v>48</v>
          </cell>
          <cell r="D803" t="str">
            <v>M</v>
          </cell>
          <cell r="E803">
            <v>32034</v>
          </cell>
          <cell r="F803">
            <v>32034</v>
          </cell>
          <cell r="G803" t="str">
            <v>A-ACTIVO</v>
          </cell>
          <cell r="H803" t="str">
            <v>&lt;NO DISPONIBLE&gt;</v>
          </cell>
          <cell r="I803">
            <v>22.03</v>
          </cell>
          <cell r="J803" t="str">
            <v>316200-DEPARTAMENTO DE INGENIERIA CIVIL Y MINAS</v>
          </cell>
        </row>
        <row r="804">
          <cell r="A804">
            <v>16352</v>
          </cell>
          <cell r="B804" t="str">
            <v>PEON AGUIRRE RODOLFO</v>
          </cell>
          <cell r="C804">
            <v>64</v>
          </cell>
          <cell r="D804" t="str">
            <v>M</v>
          </cell>
          <cell r="E804">
            <v>30756</v>
          </cell>
          <cell r="F804">
            <v>30756</v>
          </cell>
          <cell r="G804" t="str">
            <v>A-ACTIVO</v>
          </cell>
          <cell r="H804" t="str">
            <v>&lt;NO DISPONIBLE&gt;</v>
          </cell>
          <cell r="I804">
            <v>26.09</v>
          </cell>
          <cell r="J804" t="str">
            <v>315500-DEPARTAMENTO DE INVESTIGACION EN FISICA</v>
          </cell>
        </row>
        <row r="805">
          <cell r="A805">
            <v>23277</v>
          </cell>
          <cell r="B805" t="str">
            <v>PERALTA MENDIVIL ALEJANDRO</v>
          </cell>
          <cell r="C805">
            <v>55</v>
          </cell>
          <cell r="D805" t="str">
            <v>M</v>
          </cell>
          <cell r="E805">
            <v>32035</v>
          </cell>
          <cell r="F805">
            <v>32035</v>
          </cell>
          <cell r="G805" t="str">
            <v>A-ACTIVO</v>
          </cell>
          <cell r="H805" t="str">
            <v>&lt;NO DISPONIBLE&gt;</v>
          </cell>
          <cell r="I805">
            <v>23.03</v>
          </cell>
          <cell r="J805" t="str">
            <v>311100-VICERRECTORIA UNIDAD REGIONAL CENTRO</v>
          </cell>
        </row>
        <row r="806">
          <cell r="A806">
            <v>22091</v>
          </cell>
          <cell r="B806" t="str">
            <v>PERALTA MONTOYA JOSE</v>
          </cell>
          <cell r="C806">
            <v>50</v>
          </cell>
          <cell r="D806" t="str">
            <v>M</v>
          </cell>
          <cell r="E806">
            <v>31243</v>
          </cell>
          <cell r="F806">
            <v>31243</v>
          </cell>
          <cell r="G806" t="str">
            <v>L9-LICENCIA POR NOMBRAMIENTO ADMVO.</v>
          </cell>
          <cell r="H806" t="str">
            <v>&lt;NO DISPONIBLE&gt;</v>
          </cell>
          <cell r="I806">
            <v>23.08</v>
          </cell>
          <cell r="J806" t="str">
            <v>317400-DEPARTAMENTO DE PSICOLOGIA Y CS DE LA COMUNICACION</v>
          </cell>
        </row>
        <row r="807">
          <cell r="A807">
            <v>16405</v>
          </cell>
          <cell r="B807" t="str">
            <v>PERALTA MONTOYA OLIVIA</v>
          </cell>
          <cell r="C807">
            <v>60</v>
          </cell>
          <cell r="D807" t="str">
            <v>F</v>
          </cell>
          <cell r="E807">
            <v>30086</v>
          </cell>
          <cell r="F807">
            <v>30086</v>
          </cell>
          <cell r="G807" t="str">
            <v>A-ACTIVO</v>
          </cell>
          <cell r="H807" t="str">
            <v>&lt;NO DISPONIBLE&gt;</v>
          </cell>
          <cell r="I807">
            <v>28.03</v>
          </cell>
          <cell r="J807" t="str">
            <v>317600-DEPARTAMENTO DE TRABAJO SOCIAL</v>
          </cell>
        </row>
        <row r="808">
          <cell r="A808">
            <v>23897</v>
          </cell>
          <cell r="B808" t="str">
            <v>PERALTA PEÑA SANDRA LIDIA</v>
          </cell>
          <cell r="C808">
            <v>50</v>
          </cell>
          <cell r="D808" t="str">
            <v>F</v>
          </cell>
          <cell r="E808">
            <v>32405</v>
          </cell>
          <cell r="F808">
            <v>32405</v>
          </cell>
          <cell r="G808" t="str">
            <v>A-ACTIVO</v>
          </cell>
          <cell r="H808" t="str">
            <v>&lt;NO DISPONIBLE&gt;</v>
          </cell>
          <cell r="I808">
            <v>21.09</v>
          </cell>
          <cell r="J808" t="str">
            <v>313400-DEPARTAMENTO DE ENFERMERIA</v>
          </cell>
        </row>
        <row r="809">
          <cell r="A809">
            <v>16411</v>
          </cell>
          <cell r="B809" t="str">
            <v>PEREZ ALVAREZ MARIA EMILIA</v>
          </cell>
          <cell r="C809">
            <v>53</v>
          </cell>
          <cell r="D809" t="str">
            <v>F</v>
          </cell>
          <cell r="E809">
            <v>30025</v>
          </cell>
          <cell r="F809">
            <v>30025</v>
          </cell>
          <cell r="G809" t="str">
            <v>A-ACTIVO</v>
          </cell>
          <cell r="H809" t="str">
            <v>&lt;NO DISPONIBLE&gt;</v>
          </cell>
          <cell r="I809">
            <v>28.05</v>
          </cell>
          <cell r="J809" t="str">
            <v>315300-DEPARTAMENTO DE GEOLOGIA</v>
          </cell>
        </row>
        <row r="810">
          <cell r="A810">
            <v>16430</v>
          </cell>
          <cell r="B810" t="str">
            <v>PEREZ ARMENDARIZ GABRIEL</v>
          </cell>
          <cell r="C810">
            <v>56</v>
          </cell>
          <cell r="D810" t="str">
            <v>M</v>
          </cell>
          <cell r="E810">
            <v>29691</v>
          </cell>
          <cell r="F810">
            <v>29691</v>
          </cell>
          <cell r="G810" t="str">
            <v>A-ACTIVO</v>
          </cell>
          <cell r="H810" t="str">
            <v>&lt;NO DISPONIBLE&gt;</v>
          </cell>
          <cell r="I810">
            <v>31.07</v>
          </cell>
          <cell r="J810" t="str">
            <v>316300-DEPARTAMENTO DE INGENIERIA INDUSTRIAL</v>
          </cell>
        </row>
        <row r="811">
          <cell r="A811">
            <v>16441</v>
          </cell>
          <cell r="B811" t="str">
            <v>PEREZ ARMENDARIZ ROSAURA TERESITA</v>
          </cell>
          <cell r="C811">
            <v>59</v>
          </cell>
          <cell r="D811" t="str">
            <v>F</v>
          </cell>
          <cell r="E811">
            <v>27195</v>
          </cell>
          <cell r="F811">
            <v>27195</v>
          </cell>
          <cell r="G811" t="str">
            <v>A-ACTIVO</v>
          </cell>
          <cell r="H811" t="str">
            <v>&lt;NO DISPONIBLE&gt;</v>
          </cell>
          <cell r="I811">
            <v>36.04</v>
          </cell>
          <cell r="J811" t="str">
            <v>313300-DEPARTAMENTO DE CS. QUIMICO BIOLOGICAS</v>
          </cell>
        </row>
        <row r="812">
          <cell r="A812">
            <v>26853</v>
          </cell>
          <cell r="B812" t="str">
            <v>PEREZ ENRIQUEZ RAUL</v>
          </cell>
          <cell r="C812">
            <v>60</v>
          </cell>
          <cell r="D812" t="str">
            <v>M</v>
          </cell>
          <cell r="E812">
            <v>34337</v>
          </cell>
          <cell r="F812">
            <v>34337</v>
          </cell>
          <cell r="G812" t="str">
            <v>A-ACTIVO</v>
          </cell>
          <cell r="H812" t="str">
            <v>&lt;NO DISPONIBLE&gt;</v>
          </cell>
          <cell r="I812">
            <v>24.03</v>
          </cell>
          <cell r="J812" t="str">
            <v>315200-DEPARTAMENTO DE FISICA</v>
          </cell>
        </row>
        <row r="813">
          <cell r="A813">
            <v>16462</v>
          </cell>
          <cell r="B813" t="str">
            <v>PEREZ RAMIREZ SERGIO FRANCISCO</v>
          </cell>
          <cell r="C813">
            <v>57</v>
          </cell>
          <cell r="D813" t="str">
            <v>M</v>
          </cell>
          <cell r="E813">
            <v>34382</v>
          </cell>
          <cell r="F813">
            <v>34382</v>
          </cell>
          <cell r="G813" t="str">
            <v>D-ACADÉMICO BECADO</v>
          </cell>
          <cell r="H813" t="str">
            <v>BECA</v>
          </cell>
          <cell r="I813">
            <v>26.06</v>
          </cell>
          <cell r="J813" t="str">
            <v>316300-DEPARTAMENTO DE INGENIERIA INDUSTRIAL</v>
          </cell>
        </row>
        <row r="814">
          <cell r="A814">
            <v>16464</v>
          </cell>
          <cell r="B814" t="str">
            <v>PEREZ RAMOS OLIVIA</v>
          </cell>
          <cell r="C814">
            <v>64</v>
          </cell>
          <cell r="D814" t="str">
            <v>F</v>
          </cell>
          <cell r="E814">
            <v>32237</v>
          </cell>
          <cell r="F814">
            <v>32237</v>
          </cell>
          <cell r="G814" t="str">
            <v>A-ACTIVO</v>
          </cell>
          <cell r="H814" t="str">
            <v>&lt;NO DISPONIBLE&gt;</v>
          </cell>
          <cell r="I814">
            <v>22.07</v>
          </cell>
          <cell r="J814" t="str">
            <v>315300-DEPARTAMENTO DE GEOLOGIA</v>
          </cell>
        </row>
        <row r="815">
          <cell r="A815">
            <v>29427</v>
          </cell>
          <cell r="B815" t="str">
            <v>PEREZ RENDON BRENDA OLIVIA</v>
          </cell>
          <cell r="C815">
            <v>38</v>
          </cell>
          <cell r="D815" t="str">
            <v>F</v>
          </cell>
          <cell r="E815">
            <v>38762</v>
          </cell>
          <cell r="F815">
            <v>37123</v>
          </cell>
          <cell r="G815" t="str">
            <v>A-ACTIVO</v>
          </cell>
          <cell r="H815" t="str">
            <v>&lt;NO DISPONIBLE&gt;</v>
          </cell>
          <cell r="I815">
            <v>9.0299999999999994</v>
          </cell>
          <cell r="J815" t="str">
            <v>315500-DEPARTAMENTO DE INVESTIGACION EN FISICA</v>
          </cell>
        </row>
        <row r="816">
          <cell r="A816">
            <v>21315</v>
          </cell>
          <cell r="B816" t="str">
            <v>PEREZ RIOS FLORENCIO RAFAEL</v>
          </cell>
          <cell r="C816">
            <v>59</v>
          </cell>
          <cell r="D816" t="str">
            <v>M</v>
          </cell>
          <cell r="E816">
            <v>34470</v>
          </cell>
          <cell r="F816">
            <v>34470</v>
          </cell>
          <cell r="G816" t="str">
            <v>A-ACTIVO</v>
          </cell>
          <cell r="H816" t="str">
            <v>&lt;NO DISPONIBLE&gt;</v>
          </cell>
          <cell r="I816">
            <v>26.08</v>
          </cell>
          <cell r="J816" t="str">
            <v>314400-DEPARTAMENTO DE ECONOMIA</v>
          </cell>
        </row>
        <row r="817">
          <cell r="A817">
            <v>16468</v>
          </cell>
          <cell r="B817" t="str">
            <v>PEREZ SALAS RAUL</v>
          </cell>
          <cell r="C817">
            <v>61</v>
          </cell>
          <cell r="D817" t="str">
            <v>M</v>
          </cell>
          <cell r="E817">
            <v>29813</v>
          </cell>
          <cell r="F817">
            <v>29813</v>
          </cell>
          <cell r="G817" t="str">
            <v>A-ACTIVO</v>
          </cell>
          <cell r="H817" t="str">
            <v>&lt;NO DISPONIBLE&gt;</v>
          </cell>
          <cell r="I817">
            <v>29.08</v>
          </cell>
          <cell r="J817" t="str">
            <v>315500-DEPARTAMENTO DE INVESTIGACION EN FISICA</v>
          </cell>
        </row>
        <row r="818">
          <cell r="A818">
            <v>16470</v>
          </cell>
          <cell r="B818" t="str">
            <v>PEREZ SEGURA EFREN</v>
          </cell>
          <cell r="C818">
            <v>58</v>
          </cell>
          <cell r="D818" t="str">
            <v>M</v>
          </cell>
          <cell r="E818">
            <v>29387</v>
          </cell>
          <cell r="F818">
            <v>29387</v>
          </cell>
          <cell r="G818" t="str">
            <v>A-ACTIVO</v>
          </cell>
          <cell r="H818" t="str">
            <v>&lt;NO DISPONIBLE&gt;</v>
          </cell>
          <cell r="I818">
            <v>33.049999999999997</v>
          </cell>
          <cell r="J818" t="str">
            <v>315300-DEPARTAMENTO DE GEOLOGIA</v>
          </cell>
        </row>
        <row r="819">
          <cell r="A819">
            <v>25585</v>
          </cell>
          <cell r="B819" t="str">
            <v>PEREZ SOLTERO ALONSO</v>
          </cell>
          <cell r="C819">
            <v>41</v>
          </cell>
          <cell r="D819" t="str">
            <v>M</v>
          </cell>
          <cell r="E819">
            <v>33483</v>
          </cell>
          <cell r="F819">
            <v>33483</v>
          </cell>
          <cell r="G819" t="str">
            <v>A-ACTIVO</v>
          </cell>
          <cell r="H819" t="str">
            <v>&lt;NO DISPONIBLE&gt;</v>
          </cell>
          <cell r="I819">
            <v>19.04</v>
          </cell>
          <cell r="J819" t="str">
            <v>316300-DEPARTAMENTO DE INGENIERIA INDUSTRIAL</v>
          </cell>
        </row>
        <row r="820">
          <cell r="A820">
            <v>24385</v>
          </cell>
          <cell r="B820" t="str">
            <v>PEREZ TELLO MANUEL</v>
          </cell>
          <cell r="C820">
            <v>48</v>
          </cell>
          <cell r="D820" t="str">
            <v>M</v>
          </cell>
          <cell r="E820">
            <v>36759</v>
          </cell>
          <cell r="F820">
            <v>33273</v>
          </cell>
          <cell r="G820" t="str">
            <v>A-ACTIVO</v>
          </cell>
          <cell r="H820" t="str">
            <v>&lt;NO DISPONIBLE&gt;</v>
          </cell>
          <cell r="I820">
            <v>21.03</v>
          </cell>
          <cell r="J820" t="str">
            <v>316400-DEPARTAMENTO DE INGENIERIA QUIMICA Y METALURGIA</v>
          </cell>
        </row>
        <row r="821">
          <cell r="A821">
            <v>21794</v>
          </cell>
          <cell r="B821" t="str">
            <v>PEREZ VALENZUELA JESUS BENITO</v>
          </cell>
          <cell r="C821">
            <v>49</v>
          </cell>
          <cell r="D821" t="str">
            <v>M</v>
          </cell>
          <cell r="E821">
            <v>31294</v>
          </cell>
          <cell r="F821">
            <v>31294</v>
          </cell>
          <cell r="G821" t="str">
            <v>D-ACADÉMICO BECADO</v>
          </cell>
          <cell r="H821" t="str">
            <v>BECA</v>
          </cell>
          <cell r="I821">
            <v>25.1</v>
          </cell>
          <cell r="J821" t="str">
            <v>316200-DEPARTAMENTO DE INGENIERIA CIVIL Y MINAS</v>
          </cell>
        </row>
        <row r="822">
          <cell r="A822">
            <v>29622</v>
          </cell>
          <cell r="B822" t="str">
            <v>PEREZ VELAZQUEZ MARTIN</v>
          </cell>
          <cell r="C822">
            <v>41</v>
          </cell>
          <cell r="D822" t="str">
            <v>M</v>
          </cell>
          <cell r="E822">
            <v>37196</v>
          </cell>
          <cell r="F822">
            <v>37196</v>
          </cell>
          <cell r="G822" t="str">
            <v>A-ACTIVO</v>
          </cell>
          <cell r="H822" t="str">
            <v>&lt;NO DISPONIBLE&gt;</v>
          </cell>
          <cell r="I822">
            <v>9.01</v>
          </cell>
          <cell r="J822" t="str">
            <v>313500-DEPARTAMENTO DE INVESTIGACIONES CIENTIFICAS Y TEC.</v>
          </cell>
        </row>
        <row r="823">
          <cell r="A823">
            <v>21469</v>
          </cell>
          <cell r="B823" t="str">
            <v>PINTOR VAZQUEZ FRANCISCO</v>
          </cell>
          <cell r="C823">
            <v>61</v>
          </cell>
          <cell r="D823" t="str">
            <v>M</v>
          </cell>
          <cell r="E823">
            <v>40283</v>
          </cell>
          <cell r="F823">
            <v>32626</v>
          </cell>
          <cell r="G823" t="str">
            <v>A-ACTIVO</v>
          </cell>
          <cell r="H823" t="str">
            <v>&lt;NO DISPONIBLE&gt;</v>
          </cell>
          <cell r="I823">
            <v>23.04</v>
          </cell>
          <cell r="J823" t="str">
            <v>317500-DEPARTAMENTO DE SOCIOLOGIA Y ADMON PUBLICA</v>
          </cell>
        </row>
        <row r="824">
          <cell r="A824">
            <v>16513</v>
          </cell>
          <cell r="B824" t="str">
            <v>PIÑA ORTIZ MARTIN ALBERTO</v>
          </cell>
          <cell r="C824">
            <v>55</v>
          </cell>
          <cell r="D824" t="str">
            <v>M</v>
          </cell>
          <cell r="E824">
            <v>29691</v>
          </cell>
          <cell r="F824">
            <v>29691</v>
          </cell>
          <cell r="G824" t="str">
            <v>A-ACTIVO</v>
          </cell>
          <cell r="H824" t="str">
            <v>&lt;NO DISPONIBLE&gt;</v>
          </cell>
          <cell r="I824">
            <v>29.02</v>
          </cell>
          <cell r="J824" t="str">
            <v>318400-DEPARTAMENTO DE LETRAS Y LINGÜISTICA</v>
          </cell>
        </row>
        <row r="825">
          <cell r="A825">
            <v>31444</v>
          </cell>
          <cell r="B825" t="str">
            <v>PITALUA DIAZ NUN</v>
          </cell>
          <cell r="C825">
            <v>38</v>
          </cell>
          <cell r="D825" t="str">
            <v>M</v>
          </cell>
          <cell r="E825">
            <v>39832</v>
          </cell>
          <cell r="F825">
            <v>39832</v>
          </cell>
          <cell r="G825" t="str">
            <v>A-ACTIVO</v>
          </cell>
          <cell r="H825" t="str">
            <v>&lt;NO DISPONIBLE&gt;</v>
          </cell>
          <cell r="I825">
            <v>1.0900000000000001</v>
          </cell>
          <cell r="J825" t="str">
            <v>316300-DEPARTAMENTO DE INGENIERIA INDUSTRIAL</v>
          </cell>
        </row>
        <row r="826">
          <cell r="A826">
            <v>27141</v>
          </cell>
          <cell r="B826" t="str">
            <v>PITERS DROOG THOMAS MARIA</v>
          </cell>
          <cell r="C826">
            <v>48</v>
          </cell>
          <cell r="D826" t="str">
            <v>M</v>
          </cell>
          <cell r="E826">
            <v>34365</v>
          </cell>
          <cell r="F826">
            <v>34365</v>
          </cell>
          <cell r="G826" t="str">
            <v>A-ACTIVO</v>
          </cell>
          <cell r="H826" t="str">
            <v>&lt;NO DISPONIBLE&gt;</v>
          </cell>
          <cell r="I826">
            <v>16.11</v>
          </cell>
          <cell r="J826" t="str">
            <v>315500-DEPARTAMENTO DE INVESTIGACION EN FISICA</v>
          </cell>
        </row>
        <row r="827">
          <cell r="A827">
            <v>24651</v>
          </cell>
          <cell r="B827" t="str">
            <v>PLACENCIA CAMACHO LUCIA</v>
          </cell>
          <cell r="C827">
            <v>43</v>
          </cell>
          <cell r="D827" t="str">
            <v>F</v>
          </cell>
          <cell r="E827">
            <v>35690</v>
          </cell>
          <cell r="F827">
            <v>32920</v>
          </cell>
          <cell r="G827" t="str">
            <v>A-ACTIVO</v>
          </cell>
          <cell r="H827" t="str">
            <v>&lt;NO DISPONIBLE&gt;</v>
          </cell>
          <cell r="I827">
            <v>20.09</v>
          </cell>
          <cell r="J827" t="str">
            <v>311100-VICERRECTORIA UNIDAD REGIONAL CENTRO</v>
          </cell>
        </row>
        <row r="828">
          <cell r="A828">
            <v>22349</v>
          </cell>
          <cell r="B828" t="str">
            <v>PLANCARTE MARTINEZ MARIA RITA</v>
          </cell>
          <cell r="C828">
            <v>59</v>
          </cell>
          <cell r="D828" t="str">
            <v>F</v>
          </cell>
          <cell r="E828">
            <v>34204</v>
          </cell>
          <cell r="F828">
            <v>34204</v>
          </cell>
          <cell r="G828" t="str">
            <v>A-ACTIVO</v>
          </cell>
          <cell r="H828" t="str">
            <v>&lt;NO DISPONIBLE&gt;</v>
          </cell>
          <cell r="I828">
            <v>25.04</v>
          </cell>
          <cell r="J828" t="str">
            <v>318400-DEPARTAMENTO DE LETRAS Y LINGÜISTICA</v>
          </cell>
        </row>
        <row r="829">
          <cell r="A829">
            <v>30190</v>
          </cell>
          <cell r="B829" t="str">
            <v>PLASCENCIA JATOMEA MARIBEL</v>
          </cell>
          <cell r="C829">
            <v>36</v>
          </cell>
          <cell r="D829" t="str">
            <v>F</v>
          </cell>
          <cell r="E829">
            <v>38504</v>
          </cell>
          <cell r="F829">
            <v>38250</v>
          </cell>
          <cell r="G829" t="str">
            <v>A-ACTIVO</v>
          </cell>
          <cell r="H829" t="str">
            <v>&lt;NO DISPONIBLE&gt;</v>
          </cell>
          <cell r="I829">
            <v>6.03</v>
          </cell>
          <cell r="J829" t="str">
            <v>313600-DEPARTAMENTO DE INVESTIGACION  Y POSG. EN ALIM</v>
          </cell>
        </row>
        <row r="830">
          <cell r="A830">
            <v>23972</v>
          </cell>
          <cell r="B830" t="str">
            <v>PLATT BORBON MARTINA ELISA</v>
          </cell>
          <cell r="C830">
            <v>47</v>
          </cell>
          <cell r="D830" t="str">
            <v>F</v>
          </cell>
          <cell r="E830">
            <v>32456</v>
          </cell>
          <cell r="F830">
            <v>32456</v>
          </cell>
          <cell r="G830" t="str">
            <v>A-ACTIVO</v>
          </cell>
          <cell r="H830" t="str">
            <v>&lt;NO DISPONIBLE&gt;</v>
          </cell>
          <cell r="I830">
            <v>22.02</v>
          </cell>
          <cell r="J830" t="str">
            <v>316300-DEPARTAMENTO DE INGENIERIA INDUSTRIAL</v>
          </cell>
        </row>
        <row r="831">
          <cell r="A831">
            <v>24101</v>
          </cell>
          <cell r="B831" t="str">
            <v>PLATT CARRILLO JESUS ALBERTO</v>
          </cell>
          <cell r="C831">
            <v>57</v>
          </cell>
          <cell r="D831" t="str">
            <v>M</v>
          </cell>
          <cell r="E831">
            <v>32540</v>
          </cell>
          <cell r="F831">
            <v>32540</v>
          </cell>
          <cell r="G831" t="str">
            <v>D-ACADÉMICO BECADO</v>
          </cell>
          <cell r="H831" t="str">
            <v>BECA</v>
          </cell>
          <cell r="I831">
            <v>21.11</v>
          </cell>
          <cell r="J831" t="str">
            <v>316300-DEPARTAMENTO DE INGENIERIA INDUSTRIAL</v>
          </cell>
        </row>
        <row r="832">
          <cell r="A832">
            <v>16521</v>
          </cell>
          <cell r="B832" t="str">
            <v>PLATT LUCERO LUIS CARLOS</v>
          </cell>
          <cell r="C832">
            <v>50</v>
          </cell>
          <cell r="D832" t="str">
            <v>M</v>
          </cell>
          <cell r="E832">
            <v>30482</v>
          </cell>
          <cell r="F832">
            <v>30482</v>
          </cell>
          <cell r="G832" t="str">
            <v>D-ACADÉMICO BECADO</v>
          </cell>
          <cell r="H832" t="str">
            <v>BECA</v>
          </cell>
          <cell r="I832">
            <v>27.03</v>
          </cell>
          <cell r="J832" t="str">
            <v>316400-DEPARTAMENTO DE INGENIERIA QUIMICA Y METALURGIA</v>
          </cell>
        </row>
        <row r="833">
          <cell r="A833">
            <v>31357</v>
          </cell>
          <cell r="B833" t="str">
            <v>POOM MEDINA JOSE LUIS</v>
          </cell>
          <cell r="C833">
            <v>47</v>
          </cell>
          <cell r="D833" t="str">
            <v>M</v>
          </cell>
          <cell r="E833">
            <v>39702</v>
          </cell>
          <cell r="F833">
            <v>39702</v>
          </cell>
          <cell r="G833" t="str">
            <v>A-ACTIVO</v>
          </cell>
          <cell r="H833" t="str">
            <v>&lt;NO DISPONIBLE&gt;</v>
          </cell>
          <cell r="I833">
            <v>2.02</v>
          </cell>
          <cell r="J833" t="str">
            <v>315200-DEPARTAMENTO DE FISICA</v>
          </cell>
        </row>
        <row r="834">
          <cell r="A834">
            <v>21689</v>
          </cell>
          <cell r="B834" t="str">
            <v>POSADA AMARILLAS ALVARO</v>
          </cell>
          <cell r="C834">
            <v>50</v>
          </cell>
          <cell r="D834" t="str">
            <v>M</v>
          </cell>
          <cell r="E834">
            <v>32690</v>
          </cell>
          <cell r="F834">
            <v>32690</v>
          </cell>
          <cell r="G834" t="str">
            <v>A-ACTIVO</v>
          </cell>
          <cell r="H834" t="str">
            <v>&lt;NO DISPONIBLE&gt;</v>
          </cell>
          <cell r="I834">
            <v>28</v>
          </cell>
          <cell r="J834" t="str">
            <v>315500-DEPARTAMENTO DE INVESTIGACION EN FISICA</v>
          </cell>
        </row>
        <row r="835">
          <cell r="A835">
            <v>16542</v>
          </cell>
          <cell r="B835" t="str">
            <v>PRECIADO FLORES FRANCISCO ANTONIO</v>
          </cell>
          <cell r="C835">
            <v>53</v>
          </cell>
          <cell r="D835" t="str">
            <v>M</v>
          </cell>
          <cell r="E835">
            <v>29051</v>
          </cell>
          <cell r="F835">
            <v>29051</v>
          </cell>
          <cell r="G835" t="str">
            <v>A-ACTIVO</v>
          </cell>
          <cell r="H835" t="str">
            <v>&lt;NO DISPONIBLE&gt;</v>
          </cell>
          <cell r="I835">
            <v>31.01</v>
          </cell>
          <cell r="J835" t="str">
            <v>313200-DEPARTAMENTO DE AGRICULTURA</v>
          </cell>
        </row>
        <row r="836">
          <cell r="A836">
            <v>21381</v>
          </cell>
          <cell r="B836" t="str">
            <v>QUINTANA PACHECO JESUS</v>
          </cell>
          <cell r="C836">
            <v>49</v>
          </cell>
          <cell r="D836" t="str">
            <v>M</v>
          </cell>
          <cell r="E836">
            <v>30756</v>
          </cell>
          <cell r="F836">
            <v>30756</v>
          </cell>
          <cell r="G836" t="str">
            <v>D-ACADÉMICO BECADO</v>
          </cell>
          <cell r="H836" t="str">
            <v>BECA</v>
          </cell>
          <cell r="I836">
            <v>26.07</v>
          </cell>
          <cell r="J836" t="str">
            <v>316200-DEPARTAMENTO DE INGENIERIA CIVIL Y MINAS</v>
          </cell>
        </row>
        <row r="837">
          <cell r="A837">
            <v>25750</v>
          </cell>
          <cell r="B837" t="str">
            <v>QUINTANAR GALVEZ JAVIER MARTIN</v>
          </cell>
          <cell r="C837">
            <v>44</v>
          </cell>
          <cell r="D837" t="str">
            <v>M</v>
          </cell>
          <cell r="E837">
            <v>39370</v>
          </cell>
          <cell r="F837">
            <v>33273</v>
          </cell>
          <cell r="G837" t="str">
            <v>A-ACTIVO</v>
          </cell>
          <cell r="H837" t="str">
            <v>&lt;NO DISPONIBLE&gt;</v>
          </cell>
          <cell r="I837">
            <v>19.100000000000001</v>
          </cell>
          <cell r="J837" t="str">
            <v>611100-SINDICATOS</v>
          </cell>
        </row>
        <row r="838">
          <cell r="A838">
            <v>31635</v>
          </cell>
          <cell r="B838" t="str">
            <v>QUINTERO CHAVEZ RAMIRO</v>
          </cell>
          <cell r="C838">
            <v>54</v>
          </cell>
          <cell r="D838" t="str">
            <v>M</v>
          </cell>
          <cell r="E838">
            <v>40196</v>
          </cell>
          <cell r="F838">
            <v>40196</v>
          </cell>
          <cell r="G838" t="str">
            <v>A-ACTIVO</v>
          </cell>
          <cell r="H838" t="str">
            <v>&lt;NO DISPONIBLE&gt;</v>
          </cell>
          <cell r="I838">
            <v>0.1</v>
          </cell>
          <cell r="J838" t="str">
            <v>421400-DEPTO.CS.ADMVAS.Y SOC.CAMPUS NOGALES</v>
          </cell>
        </row>
        <row r="839">
          <cell r="A839">
            <v>30998</v>
          </cell>
          <cell r="B839" t="str">
            <v>QUIZAN PLATA TRINIDAD</v>
          </cell>
          <cell r="C839">
            <v>38</v>
          </cell>
          <cell r="D839" t="str">
            <v>F</v>
          </cell>
          <cell r="E839">
            <v>39828</v>
          </cell>
          <cell r="F839">
            <v>39307</v>
          </cell>
          <cell r="G839" t="str">
            <v>A-ACTIVO</v>
          </cell>
          <cell r="H839" t="str">
            <v>&lt;NO DISPONIBLE&gt;</v>
          </cell>
          <cell r="I839">
            <v>3.03</v>
          </cell>
          <cell r="J839" t="str">
            <v>313300-DEPARTAMENTO DE CS. QUIMICO BIOLOGICAS</v>
          </cell>
        </row>
        <row r="840">
          <cell r="A840">
            <v>22718</v>
          </cell>
          <cell r="B840" t="str">
            <v>RADELLI ROCCO LUIGI</v>
          </cell>
          <cell r="C840">
            <v>77</v>
          </cell>
          <cell r="D840" t="str">
            <v>M</v>
          </cell>
          <cell r="E840">
            <v>31656</v>
          </cell>
          <cell r="F840">
            <v>31656</v>
          </cell>
          <cell r="G840" t="str">
            <v>A-ACTIVO</v>
          </cell>
          <cell r="H840" t="str">
            <v>&lt;NO DISPONIBLE&gt;</v>
          </cell>
          <cell r="I840">
            <v>24.04</v>
          </cell>
          <cell r="J840" t="str">
            <v>315300-DEPARTAMENTO DE GEOLOGIA</v>
          </cell>
        </row>
        <row r="841">
          <cell r="A841">
            <v>27800</v>
          </cell>
          <cell r="B841" t="str">
            <v>RAMIREZ CAMBEROS GUSTAVO ABDIEL</v>
          </cell>
          <cell r="C841">
            <v>39</v>
          </cell>
          <cell r="D841" t="str">
            <v>M</v>
          </cell>
          <cell r="E841">
            <v>40179</v>
          </cell>
          <cell r="F841">
            <v>34943</v>
          </cell>
          <cell r="G841" t="str">
            <v>A-ACTIVO</v>
          </cell>
          <cell r="H841" t="str">
            <v>&lt;NO DISPONIBLE&gt;</v>
          </cell>
          <cell r="I841">
            <v>14.11</v>
          </cell>
          <cell r="J841" t="str">
            <v>317400-DEPARTAMENTO DE PSICOLOGIA Y CS DE LA COMUNICACION</v>
          </cell>
        </row>
        <row r="842">
          <cell r="A842">
            <v>23205</v>
          </cell>
          <cell r="B842" t="str">
            <v>RAMIREZ CELAYA MANUEL RAMON</v>
          </cell>
          <cell r="C842">
            <v>45</v>
          </cell>
          <cell r="D842" t="str">
            <v>M</v>
          </cell>
          <cell r="E842">
            <v>38733</v>
          </cell>
          <cell r="F842">
            <v>37277</v>
          </cell>
          <cell r="G842" t="str">
            <v>L9-LICENCIA POR NOMBRAMIENTO ADMVO.</v>
          </cell>
          <cell r="H842" t="str">
            <v>&lt;NO DISPONIBLE&gt;</v>
          </cell>
          <cell r="I842">
            <v>8.1</v>
          </cell>
          <cell r="J842" t="str">
            <v>316200-DEPARTAMENTO DE INGENIERIA CIVIL Y MINAS</v>
          </cell>
        </row>
        <row r="843">
          <cell r="A843">
            <v>16740</v>
          </cell>
          <cell r="B843" t="str">
            <v>RAMIREZ LEYVA RAFAEL</v>
          </cell>
          <cell r="C843">
            <v>64</v>
          </cell>
          <cell r="D843" t="str">
            <v>M</v>
          </cell>
          <cell r="E843">
            <v>26830</v>
          </cell>
          <cell r="F843">
            <v>26830</v>
          </cell>
          <cell r="G843" t="str">
            <v>A-ACTIVO</v>
          </cell>
          <cell r="H843" t="str">
            <v>&lt;NO DISPONIBLE&gt;</v>
          </cell>
          <cell r="I843">
            <v>35.03</v>
          </cell>
          <cell r="J843" t="str">
            <v>317300-DEPARTAMENTO EN DERECHO</v>
          </cell>
        </row>
        <row r="844">
          <cell r="A844">
            <v>23515</v>
          </cell>
          <cell r="B844" t="str">
            <v>RAMIREZ LOZANO ENRIQUE RAMSES</v>
          </cell>
          <cell r="C844">
            <v>47</v>
          </cell>
          <cell r="D844" t="str">
            <v>M</v>
          </cell>
          <cell r="E844">
            <v>32218</v>
          </cell>
          <cell r="F844">
            <v>32218</v>
          </cell>
          <cell r="G844" t="str">
            <v>A-ACTIVO</v>
          </cell>
          <cell r="H844" t="str">
            <v>&lt;NO DISPONIBLE&gt;</v>
          </cell>
          <cell r="I844">
            <v>22.08</v>
          </cell>
          <cell r="J844" t="str">
            <v>317400-DEPARTAMENTO DE PSICOLOGIA Y CS DE LA COMUNICACION</v>
          </cell>
        </row>
        <row r="845">
          <cell r="A845">
            <v>16814</v>
          </cell>
          <cell r="B845" t="str">
            <v>RAMIREZ OLIVAS ROSALINA</v>
          </cell>
          <cell r="C845">
            <v>54</v>
          </cell>
          <cell r="D845" t="str">
            <v>F</v>
          </cell>
          <cell r="E845">
            <v>30482</v>
          </cell>
          <cell r="F845">
            <v>30482</v>
          </cell>
          <cell r="G845" t="str">
            <v>A-ACTIVO</v>
          </cell>
          <cell r="H845" t="str">
            <v>&lt;NO DISPONIBLE&gt;</v>
          </cell>
          <cell r="I845">
            <v>27.02</v>
          </cell>
          <cell r="J845" t="str">
            <v>313300-DEPARTAMENTO DE CS. QUIMICO BIOLOGICAS</v>
          </cell>
        </row>
        <row r="846">
          <cell r="A846">
            <v>22030</v>
          </cell>
          <cell r="B846" t="str">
            <v>RAMIREZ PONCE DE LEON HECTOR MARIO</v>
          </cell>
          <cell r="C846">
            <v>50</v>
          </cell>
          <cell r="D846" t="str">
            <v>M</v>
          </cell>
          <cell r="E846">
            <v>31213</v>
          </cell>
          <cell r="F846">
            <v>31213</v>
          </cell>
          <cell r="G846" t="str">
            <v>A-ACTIVO</v>
          </cell>
          <cell r="H846" t="str">
            <v>&lt;NO DISPONIBLE&gt;</v>
          </cell>
          <cell r="I846">
            <v>25.02</v>
          </cell>
          <cell r="J846" t="str">
            <v>316300-DEPARTAMENTO DE INGENIERIA INDUSTRIAL</v>
          </cell>
        </row>
        <row r="847">
          <cell r="A847">
            <v>16815</v>
          </cell>
          <cell r="B847" t="str">
            <v>RAMIREZ REYES FRANCISCO</v>
          </cell>
          <cell r="C847">
            <v>55</v>
          </cell>
          <cell r="D847" t="str">
            <v>M</v>
          </cell>
          <cell r="E847">
            <v>29021</v>
          </cell>
          <cell r="F847">
            <v>29021</v>
          </cell>
          <cell r="G847" t="str">
            <v>A-ACTIVO</v>
          </cell>
          <cell r="H847" t="str">
            <v>&lt;NO DISPONIBLE&gt;</v>
          </cell>
          <cell r="I847">
            <v>31.03</v>
          </cell>
          <cell r="J847" t="str">
            <v>313200-DEPARTAMENTO DE AGRICULTURA</v>
          </cell>
        </row>
        <row r="848">
          <cell r="A848">
            <v>22292</v>
          </cell>
          <cell r="B848" t="str">
            <v>RAMIREZ RODRIGUEZ ROBERTO</v>
          </cell>
          <cell r="C848">
            <v>49</v>
          </cell>
          <cell r="D848" t="str">
            <v>M</v>
          </cell>
          <cell r="E848">
            <v>39307</v>
          </cell>
          <cell r="F848">
            <v>31458</v>
          </cell>
          <cell r="G848" t="str">
            <v>A-ACTIVO</v>
          </cell>
          <cell r="H848" t="str">
            <v>&lt;NO DISPONIBLE&gt;</v>
          </cell>
          <cell r="I848">
            <v>24.06</v>
          </cell>
          <cell r="J848" t="str">
            <v>314400-DEPARTAMENTO DE ECONOMIA</v>
          </cell>
        </row>
        <row r="849">
          <cell r="A849">
            <v>22110</v>
          </cell>
          <cell r="B849" t="str">
            <v>RAMIREZ ROMERO JOSE LUIS</v>
          </cell>
          <cell r="C849">
            <v>51</v>
          </cell>
          <cell r="D849" t="str">
            <v>M</v>
          </cell>
          <cell r="E849">
            <v>35667</v>
          </cell>
          <cell r="F849">
            <v>35667</v>
          </cell>
          <cell r="G849" t="str">
            <v>A-ACTIVO</v>
          </cell>
          <cell r="H849" t="str">
            <v>&lt;NO DISPONIBLE&gt;</v>
          </cell>
          <cell r="I849">
            <v>25.03</v>
          </cell>
          <cell r="J849" t="str">
            <v>318300-DEPARTAMENTO DE LENGUAS EXTRANJERAS</v>
          </cell>
        </row>
        <row r="850">
          <cell r="A850">
            <v>30658</v>
          </cell>
          <cell r="B850" t="str">
            <v>RAMIREZ URIBE GERARDO</v>
          </cell>
          <cell r="C850">
            <v>30</v>
          </cell>
          <cell r="D850" t="str">
            <v>M</v>
          </cell>
          <cell r="E850">
            <v>39676</v>
          </cell>
          <cell r="F850">
            <v>38233</v>
          </cell>
          <cell r="G850" t="str">
            <v>A-ACTIVO</v>
          </cell>
          <cell r="H850" t="str">
            <v>&lt;NO DISPONIBLE&gt;</v>
          </cell>
          <cell r="I850">
            <v>4.0199999999999996</v>
          </cell>
          <cell r="J850" t="str">
            <v>316200-DEPARTAMENTO DE INGENIERIA CIVIL Y MINAS</v>
          </cell>
        </row>
        <row r="851">
          <cell r="A851">
            <v>16910</v>
          </cell>
          <cell r="B851" t="str">
            <v>RAMIREZ WONG BENJAMIN</v>
          </cell>
          <cell r="C851">
            <v>58</v>
          </cell>
          <cell r="D851" t="str">
            <v>M</v>
          </cell>
          <cell r="E851">
            <v>35668</v>
          </cell>
          <cell r="F851">
            <v>28960</v>
          </cell>
          <cell r="G851" t="str">
            <v>A-ACTIVO</v>
          </cell>
          <cell r="H851" t="str">
            <v>&lt;NO DISPONIBLE&gt;</v>
          </cell>
          <cell r="I851">
            <v>31.04</v>
          </cell>
          <cell r="J851" t="str">
            <v>313600-DEPARTAMENTO DE INVESTIGACION  Y POSG. EN ALIM</v>
          </cell>
        </row>
        <row r="852">
          <cell r="A852">
            <v>28023</v>
          </cell>
          <cell r="B852" t="str">
            <v>RAMOS ENRIQUEZ JOSE ROGELIO</v>
          </cell>
          <cell r="C852">
            <v>41</v>
          </cell>
          <cell r="D852" t="str">
            <v>M</v>
          </cell>
          <cell r="E852">
            <v>38733</v>
          </cell>
          <cell r="F852">
            <v>35303</v>
          </cell>
          <cell r="G852" t="str">
            <v>A-ACTIVO</v>
          </cell>
          <cell r="H852" t="str">
            <v>&lt;NO DISPONIBLE&gt;</v>
          </cell>
          <cell r="I852">
            <v>14.04</v>
          </cell>
          <cell r="J852" t="str">
            <v>313300-DEPARTAMENTO DE CS. QUIMICO BIOLOGICAS</v>
          </cell>
        </row>
        <row r="853">
          <cell r="A853">
            <v>28752</v>
          </cell>
          <cell r="B853" t="str">
            <v>RAMOS FIGUEROA RAFAEL ROBERTO</v>
          </cell>
          <cell r="C853">
            <v>38</v>
          </cell>
          <cell r="D853" t="str">
            <v>M</v>
          </cell>
          <cell r="E853">
            <v>39461</v>
          </cell>
          <cell r="F853">
            <v>36094</v>
          </cell>
          <cell r="G853" t="str">
            <v>A-ACTIVO</v>
          </cell>
          <cell r="H853" t="str">
            <v>&lt;NO DISPONIBLE&gt;</v>
          </cell>
          <cell r="I853">
            <v>3.03</v>
          </cell>
          <cell r="J853" t="str">
            <v>315400-DEPARTAMENTO DE MATEMATICAS</v>
          </cell>
        </row>
        <row r="854">
          <cell r="A854">
            <v>16964</v>
          </cell>
          <cell r="B854" t="str">
            <v>RAMOS MENDIETA FELIPE</v>
          </cell>
          <cell r="C854">
            <v>49</v>
          </cell>
          <cell r="D854" t="str">
            <v>M</v>
          </cell>
          <cell r="E854">
            <v>30909</v>
          </cell>
          <cell r="F854">
            <v>30909</v>
          </cell>
          <cell r="G854" t="str">
            <v>A-ACTIVO</v>
          </cell>
          <cell r="H854" t="str">
            <v>&lt;NO DISPONIBLE&gt;</v>
          </cell>
          <cell r="I854">
            <v>27.1</v>
          </cell>
          <cell r="J854" t="str">
            <v>315500-DEPARTAMENTO DE INVESTIGACION EN FISICA</v>
          </cell>
        </row>
        <row r="855">
          <cell r="A855">
            <v>24597</v>
          </cell>
          <cell r="B855" t="str">
            <v>RAMOS MONTIEL OSCAR FERNANDO</v>
          </cell>
          <cell r="C855">
            <v>49</v>
          </cell>
          <cell r="D855" t="str">
            <v>M</v>
          </cell>
          <cell r="E855">
            <v>32843</v>
          </cell>
          <cell r="F855">
            <v>32843</v>
          </cell>
          <cell r="G855" t="str">
            <v>A-ACTIVO</v>
          </cell>
          <cell r="H855" t="str">
            <v>&lt;NO DISPONIBLE&gt;</v>
          </cell>
          <cell r="I855">
            <v>19.059999999999999</v>
          </cell>
          <cell r="J855" t="str">
            <v>317500-DEPARTAMENTO DE SOCIOLOGIA Y ADMON PUBLICA</v>
          </cell>
        </row>
        <row r="856">
          <cell r="A856">
            <v>16977</v>
          </cell>
          <cell r="B856" t="str">
            <v>RAMOS SALAZAR VICTOR MANUEL</v>
          </cell>
          <cell r="C856">
            <v>55</v>
          </cell>
          <cell r="D856" t="str">
            <v>M</v>
          </cell>
          <cell r="E856">
            <v>29752</v>
          </cell>
          <cell r="F856">
            <v>29752</v>
          </cell>
          <cell r="G856" t="str">
            <v>A-ACTIVO</v>
          </cell>
          <cell r="H856" t="str">
            <v>&lt;NO DISPONIBLE&gt;</v>
          </cell>
          <cell r="I856">
            <v>29.03</v>
          </cell>
          <cell r="J856" t="str">
            <v>513300-DEPARTAMENTO DE FISICA MATEMATICAS E INGENIERIA</v>
          </cell>
        </row>
        <row r="857">
          <cell r="A857">
            <v>29255</v>
          </cell>
          <cell r="B857" t="str">
            <v>RAMOS TORRES GILBERTO</v>
          </cell>
          <cell r="C857">
            <v>47</v>
          </cell>
          <cell r="D857" t="str">
            <v>M</v>
          </cell>
          <cell r="E857">
            <v>36920</v>
          </cell>
          <cell r="F857">
            <v>36920</v>
          </cell>
          <cell r="G857" t="str">
            <v>A-ACTIVO</v>
          </cell>
          <cell r="H857" t="str">
            <v>&lt;NO DISPONIBLE&gt;</v>
          </cell>
          <cell r="I857">
            <v>9.11</v>
          </cell>
          <cell r="J857" t="str">
            <v>316200-DEPARTAMENTO DE INGENIERIA CIVIL Y MINAS</v>
          </cell>
        </row>
        <row r="858">
          <cell r="A858">
            <v>28417</v>
          </cell>
          <cell r="B858" t="str">
            <v>RANGEL MEDINA MIGUEL</v>
          </cell>
          <cell r="C858">
            <v>57</v>
          </cell>
          <cell r="D858" t="str">
            <v>M</v>
          </cell>
          <cell r="E858">
            <v>35667</v>
          </cell>
          <cell r="F858">
            <v>35667</v>
          </cell>
          <cell r="G858" t="str">
            <v>A-ACTIVO</v>
          </cell>
          <cell r="H858" t="str">
            <v>&lt;NO DISPONIBLE&gt;</v>
          </cell>
          <cell r="I858">
            <v>13.03</v>
          </cell>
          <cell r="J858" t="str">
            <v>315300-DEPARTAMENTO DE GEOLOGIA</v>
          </cell>
        </row>
        <row r="859">
          <cell r="A859">
            <v>17001</v>
          </cell>
          <cell r="B859" t="str">
            <v>RASCON BARRIOS JESUS MARTIN</v>
          </cell>
          <cell r="C859">
            <v>51</v>
          </cell>
          <cell r="D859" t="str">
            <v>M</v>
          </cell>
          <cell r="E859">
            <v>40040</v>
          </cell>
          <cell r="F859">
            <v>30512</v>
          </cell>
          <cell r="G859" t="str">
            <v>A-ACTIVO</v>
          </cell>
          <cell r="H859" t="str">
            <v>&lt;NO DISPONIBLE&gt;</v>
          </cell>
          <cell r="I859">
            <v>26.03</v>
          </cell>
          <cell r="J859" t="str">
            <v>315400-DEPARTAMENTO DE MATEMATICAS</v>
          </cell>
        </row>
        <row r="860">
          <cell r="A860">
            <v>29254</v>
          </cell>
          <cell r="B860" t="str">
            <v>RASCON CAREAGA ANTONIO</v>
          </cell>
          <cell r="C860">
            <v>42</v>
          </cell>
          <cell r="D860" t="str">
            <v>M</v>
          </cell>
          <cell r="E860">
            <v>39918</v>
          </cell>
          <cell r="F860">
            <v>36920</v>
          </cell>
          <cell r="G860" t="str">
            <v>A-ACTIVO</v>
          </cell>
          <cell r="H860" t="str">
            <v>&lt;NO DISPONIBLE&gt;</v>
          </cell>
          <cell r="I860">
            <v>9.11</v>
          </cell>
          <cell r="J860" t="str">
            <v>313300-DEPARTAMENTO DE CS. QUIMICO BIOLOGICAS</v>
          </cell>
        </row>
        <row r="861">
          <cell r="A861">
            <v>22748</v>
          </cell>
          <cell r="B861" t="str">
            <v>RASCON DORAME LUIS TOMAS</v>
          </cell>
          <cell r="C861">
            <v>60</v>
          </cell>
          <cell r="D861" t="str">
            <v>M</v>
          </cell>
          <cell r="E861">
            <v>31670</v>
          </cell>
          <cell r="F861">
            <v>31670</v>
          </cell>
          <cell r="G861" t="str">
            <v>A-ACTIVO</v>
          </cell>
          <cell r="H861" t="str">
            <v>&lt;NO DISPONIBLE&gt;</v>
          </cell>
          <cell r="I861">
            <v>24.03</v>
          </cell>
          <cell r="J861" t="str">
            <v>314300-DEPARTAMENTO DE CONTABILIDAD</v>
          </cell>
        </row>
        <row r="862">
          <cell r="A862">
            <v>26179</v>
          </cell>
          <cell r="B862" t="str">
            <v>RASCON DURAN MARIA LUCILA</v>
          </cell>
          <cell r="C862">
            <v>46</v>
          </cell>
          <cell r="D862" t="str">
            <v>F</v>
          </cell>
          <cell r="E862">
            <v>38733</v>
          </cell>
          <cell r="F862">
            <v>33840</v>
          </cell>
          <cell r="G862" t="str">
            <v>A-ACTIVO</v>
          </cell>
          <cell r="H862" t="str">
            <v>&lt;NO DISPONIBLE&gt;</v>
          </cell>
          <cell r="I862">
            <v>18.05</v>
          </cell>
          <cell r="J862" t="str">
            <v>313300-DEPARTAMENTO DE CS. QUIMICO BIOLOGICAS</v>
          </cell>
        </row>
        <row r="863">
          <cell r="A863">
            <v>24066</v>
          </cell>
          <cell r="B863" t="str">
            <v>RASCON LARIOS ANGELICA MARIA</v>
          </cell>
          <cell r="C863">
            <v>47</v>
          </cell>
          <cell r="D863" t="str">
            <v>F</v>
          </cell>
          <cell r="E863">
            <v>32419</v>
          </cell>
          <cell r="F863">
            <v>32419</v>
          </cell>
          <cell r="G863" t="str">
            <v>A-ACTIVO</v>
          </cell>
          <cell r="H863" t="str">
            <v>&lt;NO DISPONIBLE&gt;</v>
          </cell>
          <cell r="I863">
            <v>22.03</v>
          </cell>
          <cell r="J863" t="str">
            <v>512200-DEPARTAMENTO DE ECONOMICO ADMINISTRATIVO</v>
          </cell>
        </row>
        <row r="864">
          <cell r="A864">
            <v>27147</v>
          </cell>
          <cell r="B864" t="str">
            <v>RAYA SAAVEDRA ARTURO</v>
          </cell>
          <cell r="C864">
            <v>57</v>
          </cell>
          <cell r="D864" t="str">
            <v>M</v>
          </cell>
          <cell r="E864">
            <v>34372</v>
          </cell>
          <cell r="F864">
            <v>34372</v>
          </cell>
          <cell r="G864" t="str">
            <v>A-ACTIVO</v>
          </cell>
          <cell r="H864" t="str">
            <v>&lt;NO DISPONIBLE&gt;</v>
          </cell>
          <cell r="I864">
            <v>16.11</v>
          </cell>
          <cell r="J864" t="str">
            <v>313200-DEPARTAMENTO DE AGRICULTURA</v>
          </cell>
        </row>
        <row r="865">
          <cell r="A865">
            <v>17020</v>
          </cell>
          <cell r="B865" t="str">
            <v>REAL PEREZ ISIDRO</v>
          </cell>
          <cell r="C865">
            <v>63</v>
          </cell>
          <cell r="D865" t="str">
            <v>M</v>
          </cell>
          <cell r="E865">
            <v>24943</v>
          </cell>
          <cell r="F865">
            <v>24943</v>
          </cell>
          <cell r="G865" t="str">
            <v>A-ACTIVO</v>
          </cell>
          <cell r="H865" t="str">
            <v>&lt;NO DISPONIBLE&gt;</v>
          </cell>
          <cell r="I865">
            <v>42.04</v>
          </cell>
          <cell r="J865" t="str">
            <v>314300-DEPARTAMENTO DE CONTABILIDAD</v>
          </cell>
        </row>
        <row r="866">
          <cell r="A866">
            <v>17030</v>
          </cell>
          <cell r="B866" t="str">
            <v>REGALADO  LUIS EFRAIN</v>
          </cell>
          <cell r="C866">
            <v>57</v>
          </cell>
          <cell r="D866" t="str">
            <v>M</v>
          </cell>
          <cell r="E866">
            <v>28383</v>
          </cell>
          <cell r="F866">
            <v>28383</v>
          </cell>
          <cell r="G866" t="str">
            <v>A-ACTIVO</v>
          </cell>
          <cell r="H866" t="str">
            <v>&lt;NO DISPONIBLE&gt;</v>
          </cell>
          <cell r="I866">
            <v>28.09</v>
          </cell>
          <cell r="J866" t="str">
            <v>315500-DEPARTAMENTO DE INVESTIGACION EN FISICA</v>
          </cell>
        </row>
        <row r="867">
          <cell r="A867">
            <v>31230</v>
          </cell>
          <cell r="B867" t="str">
            <v>REGUERA TORRES MARIA ELENA</v>
          </cell>
          <cell r="C867">
            <v>57</v>
          </cell>
          <cell r="D867" t="str">
            <v>F</v>
          </cell>
          <cell r="E867">
            <v>39828</v>
          </cell>
          <cell r="F867">
            <v>39674</v>
          </cell>
          <cell r="G867" t="str">
            <v>A-ACTIVO</v>
          </cell>
          <cell r="H867" t="str">
            <v>&lt;NO DISPONIBLE&gt;</v>
          </cell>
          <cell r="I867">
            <v>2.0099999999999998</v>
          </cell>
          <cell r="J867" t="str">
            <v>313700-DEPARTAMENTO DE MEDICINA Y CS. DE LA SALUD</v>
          </cell>
        </row>
        <row r="868">
          <cell r="A868">
            <v>29722</v>
          </cell>
          <cell r="B868" t="str">
            <v>REINA JACQUELINE</v>
          </cell>
          <cell r="C868">
            <v>57</v>
          </cell>
          <cell r="D868" t="str">
            <v>F</v>
          </cell>
          <cell r="E868">
            <v>37487</v>
          </cell>
          <cell r="F868">
            <v>37487</v>
          </cell>
          <cell r="G868" t="str">
            <v>A-ACTIVO</v>
          </cell>
          <cell r="H868" t="str">
            <v>&lt;NO DISPONIBLE&gt;</v>
          </cell>
          <cell r="I868">
            <v>8.0399999999999991</v>
          </cell>
          <cell r="J868" t="str">
            <v>318300-DEPARTAMENTO DE LENGUAS EXTRANJERAS</v>
          </cell>
        </row>
        <row r="869">
          <cell r="A869">
            <v>22276</v>
          </cell>
          <cell r="B869" t="str">
            <v>RENTERIA ESPINOZA DIONICIO</v>
          </cell>
          <cell r="C869">
            <v>67</v>
          </cell>
          <cell r="D869" t="str">
            <v>M</v>
          </cell>
          <cell r="E869">
            <v>31427</v>
          </cell>
          <cell r="F869">
            <v>31427</v>
          </cell>
          <cell r="G869" t="str">
            <v>A-ACTIVO</v>
          </cell>
          <cell r="H869" t="str">
            <v>&lt;NO DISPONIBLE&gt;</v>
          </cell>
          <cell r="I869">
            <v>24.09</v>
          </cell>
          <cell r="J869" t="str">
            <v>317300-DEPARTAMENTO EN DERECHO</v>
          </cell>
        </row>
        <row r="870">
          <cell r="A870">
            <v>22269</v>
          </cell>
          <cell r="B870" t="str">
            <v>RENTERIA GUERRERO LUIS</v>
          </cell>
          <cell r="C870">
            <v>58</v>
          </cell>
          <cell r="D870" t="str">
            <v>M</v>
          </cell>
          <cell r="E870">
            <v>31427</v>
          </cell>
          <cell r="F870">
            <v>31427</v>
          </cell>
          <cell r="G870" t="str">
            <v>A-ACTIVO</v>
          </cell>
          <cell r="H870" t="str">
            <v>&lt;NO DISPONIBLE&gt;</v>
          </cell>
          <cell r="I870">
            <v>24.09</v>
          </cell>
          <cell r="J870" t="str">
            <v>314400-DEPARTAMENTO DE ECONOMIA</v>
          </cell>
        </row>
        <row r="871">
          <cell r="A871">
            <v>17063</v>
          </cell>
          <cell r="B871" t="str">
            <v>RETES LOPEZ RAFAEL</v>
          </cell>
          <cell r="C871">
            <v>56</v>
          </cell>
          <cell r="D871" t="str">
            <v>M</v>
          </cell>
          <cell r="E871">
            <v>39307</v>
          </cell>
          <cell r="F871">
            <v>32237</v>
          </cell>
          <cell r="G871" t="str">
            <v>A-ACTIVO</v>
          </cell>
          <cell r="H871" t="str">
            <v>&lt;NO DISPONIBLE&gt;</v>
          </cell>
          <cell r="I871">
            <v>22.07</v>
          </cell>
          <cell r="J871" t="str">
            <v>313200-DEPARTAMENTO DE AGRICULTURA</v>
          </cell>
        </row>
        <row r="872">
          <cell r="A872">
            <v>27928</v>
          </cell>
          <cell r="B872" t="str">
            <v>REYNA GAMEZ GUADALUPE</v>
          </cell>
          <cell r="C872">
            <v>49</v>
          </cell>
          <cell r="D872" t="str">
            <v>F</v>
          </cell>
          <cell r="E872">
            <v>40102</v>
          </cell>
          <cell r="F872">
            <v>35101</v>
          </cell>
          <cell r="G872" t="str">
            <v>A-ACTIVO</v>
          </cell>
          <cell r="H872" t="str">
            <v>&lt;NO DISPONIBLE&gt;</v>
          </cell>
          <cell r="I872">
            <v>14.11</v>
          </cell>
          <cell r="J872" t="str">
            <v>611100-SINDICATOS</v>
          </cell>
        </row>
        <row r="873">
          <cell r="A873">
            <v>17080</v>
          </cell>
          <cell r="B873" t="str">
            <v>REYNOSO DAVILA ROBERTO</v>
          </cell>
          <cell r="C873">
            <v>89</v>
          </cell>
          <cell r="D873" t="str">
            <v>M</v>
          </cell>
          <cell r="E873">
            <v>39484</v>
          </cell>
          <cell r="F873">
            <v>19890</v>
          </cell>
          <cell r="G873" t="str">
            <v>A-ACTIVO</v>
          </cell>
          <cell r="H873" t="str">
            <v>&lt;NO DISPONIBLE&gt;</v>
          </cell>
          <cell r="I873">
            <v>56.03</v>
          </cell>
          <cell r="J873" t="str">
            <v>317300-DEPARTAMENTO EN DERECHO</v>
          </cell>
        </row>
        <row r="874">
          <cell r="A874">
            <v>17090</v>
          </cell>
          <cell r="B874" t="str">
            <v>REYNOSO GOMEZ RAMON ALBERTO</v>
          </cell>
          <cell r="C874">
            <v>63</v>
          </cell>
          <cell r="D874" t="str">
            <v>M</v>
          </cell>
          <cell r="E874">
            <v>29356</v>
          </cell>
          <cell r="F874">
            <v>29356</v>
          </cell>
          <cell r="G874" t="str">
            <v>A-ACTIVO</v>
          </cell>
          <cell r="H874" t="str">
            <v>&lt;NO DISPONIBLE&gt;</v>
          </cell>
          <cell r="I874">
            <v>30.03</v>
          </cell>
          <cell r="J874" t="str">
            <v>411100-VICERRECTORÍA UNIDAD REGIONAL NORTE</v>
          </cell>
        </row>
        <row r="875">
          <cell r="A875">
            <v>23189</v>
          </cell>
          <cell r="B875" t="str">
            <v>REYNOSO OTHON RAFAEL</v>
          </cell>
          <cell r="C875">
            <v>52</v>
          </cell>
          <cell r="D875" t="str">
            <v>M</v>
          </cell>
          <cell r="E875">
            <v>32034</v>
          </cell>
          <cell r="F875">
            <v>32034</v>
          </cell>
          <cell r="G875" t="str">
            <v>A-ACTIVO</v>
          </cell>
          <cell r="H875" t="str">
            <v>&lt;NO DISPONIBLE&gt;</v>
          </cell>
          <cell r="I875">
            <v>23.03</v>
          </cell>
          <cell r="J875" t="str">
            <v>317300-DEPARTAMENTO EN DERECHO</v>
          </cell>
        </row>
        <row r="876">
          <cell r="A876">
            <v>27663</v>
          </cell>
          <cell r="B876" t="str">
            <v>RIERA AROCHE RAUL</v>
          </cell>
          <cell r="C876">
            <v>59</v>
          </cell>
          <cell r="D876" t="str">
            <v>M</v>
          </cell>
          <cell r="E876">
            <v>36404</v>
          </cell>
          <cell r="F876">
            <v>35464</v>
          </cell>
          <cell r="G876" t="str">
            <v>A-ACTIVO</v>
          </cell>
          <cell r="H876" t="str">
            <v>&lt;NO DISPONIBLE&gt;</v>
          </cell>
          <cell r="I876">
            <v>14.07</v>
          </cell>
          <cell r="J876" t="str">
            <v>315500-DEPARTAMENTO DE INVESTIGACION EN FISICA</v>
          </cell>
        </row>
        <row r="877">
          <cell r="A877">
            <v>21624</v>
          </cell>
          <cell r="B877" t="str">
            <v>RIOS ANGULO MIGUEL ANGEL</v>
          </cell>
          <cell r="C877">
            <v>54</v>
          </cell>
          <cell r="D877" t="str">
            <v>M</v>
          </cell>
          <cell r="E877">
            <v>30817</v>
          </cell>
          <cell r="F877">
            <v>30817</v>
          </cell>
          <cell r="G877" t="str">
            <v>A-ACTIVO</v>
          </cell>
          <cell r="H877" t="str">
            <v>&lt;NO DISPONIBLE&gt;</v>
          </cell>
          <cell r="I877">
            <v>26.03</v>
          </cell>
          <cell r="J877" t="str">
            <v>313200-DEPARTAMENTO DE AGRICULTURA</v>
          </cell>
        </row>
        <row r="878">
          <cell r="A878">
            <v>21642</v>
          </cell>
          <cell r="B878" t="str">
            <v>RITCHIE MANRIQUEZ FRANCISCO JAVIER</v>
          </cell>
          <cell r="C878">
            <v>54</v>
          </cell>
          <cell r="D878" t="str">
            <v>M</v>
          </cell>
          <cell r="E878">
            <v>32580</v>
          </cell>
          <cell r="F878">
            <v>32580</v>
          </cell>
          <cell r="G878" t="str">
            <v>A-ACTIVO</v>
          </cell>
          <cell r="H878" t="str">
            <v>&lt;NO DISPONIBLE&gt;</v>
          </cell>
          <cell r="I878">
            <v>26.02</v>
          </cell>
          <cell r="J878" t="str">
            <v>317300-DEPARTAMENTO EN DERECHO</v>
          </cell>
        </row>
        <row r="879">
          <cell r="A879">
            <v>21842</v>
          </cell>
          <cell r="B879" t="str">
            <v>RIVAS BRICEÑO JAUDIEL</v>
          </cell>
          <cell r="C879">
            <v>50</v>
          </cell>
          <cell r="D879" t="str">
            <v>M</v>
          </cell>
          <cell r="E879">
            <v>31062</v>
          </cell>
          <cell r="F879">
            <v>31062</v>
          </cell>
          <cell r="G879" t="str">
            <v>A-ACTIVO</v>
          </cell>
          <cell r="H879" t="str">
            <v>&lt;NO DISPONIBLE&gt;</v>
          </cell>
          <cell r="I879">
            <v>25.02</v>
          </cell>
          <cell r="J879" t="str">
            <v>316200-DEPARTAMENTO DE INGENIERIA CIVIL Y MINAS</v>
          </cell>
        </row>
        <row r="880">
          <cell r="A880">
            <v>17130</v>
          </cell>
          <cell r="B880" t="str">
            <v>RIVAS SANTOYO FRANCISCO JOSE</v>
          </cell>
          <cell r="C880">
            <v>54</v>
          </cell>
          <cell r="D880" t="str">
            <v>M</v>
          </cell>
          <cell r="E880">
            <v>28625</v>
          </cell>
          <cell r="F880">
            <v>28625</v>
          </cell>
          <cell r="G880" t="str">
            <v>S-AÑO SABATICO</v>
          </cell>
          <cell r="H880" t="str">
            <v>&lt;NO DISPONIBLE&gt;</v>
          </cell>
          <cell r="I880">
            <v>32.03</v>
          </cell>
          <cell r="J880" t="str">
            <v>313200-DEPARTAMENTO DE AGRICULTURA</v>
          </cell>
        </row>
        <row r="881">
          <cell r="A881">
            <v>23097</v>
          </cell>
          <cell r="B881" t="str">
            <v>RIVAS UNZUETA CLICERIO</v>
          </cell>
          <cell r="C881">
            <v>52</v>
          </cell>
          <cell r="D881" t="str">
            <v>M</v>
          </cell>
          <cell r="E881">
            <v>34372</v>
          </cell>
          <cell r="F881">
            <v>34372</v>
          </cell>
          <cell r="G881" t="str">
            <v>A-ACTIVO</v>
          </cell>
          <cell r="H881" t="str">
            <v>&lt;NO DISPONIBLE&gt;</v>
          </cell>
          <cell r="I881">
            <v>23.04</v>
          </cell>
          <cell r="J881" t="str">
            <v>316200-DEPARTAMENTO DE INGENIERIA CIVIL Y MINAS</v>
          </cell>
        </row>
        <row r="882">
          <cell r="A882">
            <v>17220</v>
          </cell>
          <cell r="B882" t="str">
            <v>RIVERA MARRUFO EDUARDO</v>
          </cell>
          <cell r="C882">
            <v>61</v>
          </cell>
          <cell r="D882" t="str">
            <v>M</v>
          </cell>
          <cell r="E882">
            <v>26830</v>
          </cell>
          <cell r="F882">
            <v>26830</v>
          </cell>
          <cell r="G882" t="str">
            <v>A-ACTIVO</v>
          </cell>
          <cell r="H882" t="str">
            <v>&lt;NO DISPONIBLE&gt;</v>
          </cell>
          <cell r="I882">
            <v>38.090000000000003</v>
          </cell>
          <cell r="J882" t="str">
            <v>313200-DEPARTAMENTO DE AGRICULTURA</v>
          </cell>
        </row>
        <row r="883">
          <cell r="A883">
            <v>21349</v>
          </cell>
          <cell r="B883" t="str">
            <v>RIVERA ORDUÑO BENJAMIN</v>
          </cell>
          <cell r="C883">
            <v>58</v>
          </cell>
          <cell r="D883" t="str">
            <v>M</v>
          </cell>
          <cell r="E883">
            <v>30756</v>
          </cell>
          <cell r="F883">
            <v>30756</v>
          </cell>
          <cell r="G883" t="str">
            <v>A-ACTIVO</v>
          </cell>
          <cell r="H883" t="str">
            <v>&lt;NO DISPONIBLE&gt;</v>
          </cell>
          <cell r="I883">
            <v>27.01</v>
          </cell>
          <cell r="J883" t="str">
            <v>413300-DEPARTAMENTO DE CS. QUIMICO BIOLOGICAS Y AGRICOLAS</v>
          </cell>
        </row>
        <row r="884">
          <cell r="A884">
            <v>21873</v>
          </cell>
          <cell r="B884" t="str">
            <v>RIVERA ZAMUDIO JOSE LUIS</v>
          </cell>
          <cell r="C884">
            <v>53</v>
          </cell>
          <cell r="D884" t="str">
            <v>M</v>
          </cell>
          <cell r="E884">
            <v>30940</v>
          </cell>
          <cell r="F884">
            <v>30940</v>
          </cell>
          <cell r="G884" t="str">
            <v>A-ACTIVO</v>
          </cell>
          <cell r="H884" t="str">
            <v>&lt;NO DISPONIBLE&gt;</v>
          </cell>
          <cell r="I884">
            <v>25.1</v>
          </cell>
          <cell r="J884" t="str">
            <v>314300-DEPARTAMENTO DE CONTABILIDAD</v>
          </cell>
        </row>
        <row r="885">
          <cell r="A885">
            <v>22322</v>
          </cell>
          <cell r="B885" t="str">
            <v>ROBINSON VAZQUEZ ROSA LYDIA</v>
          </cell>
          <cell r="C885">
            <v>51</v>
          </cell>
          <cell r="D885" t="str">
            <v>F</v>
          </cell>
          <cell r="E885">
            <v>31427</v>
          </cell>
          <cell r="F885">
            <v>31427</v>
          </cell>
          <cell r="G885" t="str">
            <v>A-ACTIVO</v>
          </cell>
          <cell r="H885" t="str">
            <v>&lt;NO DISPONIBLE&gt;</v>
          </cell>
          <cell r="I885">
            <v>24.09</v>
          </cell>
          <cell r="J885" t="str">
            <v>313300-DEPARTAMENTO DE CS. QUIMICO BIOLOGICAS</v>
          </cell>
        </row>
        <row r="886">
          <cell r="A886">
            <v>21831</v>
          </cell>
          <cell r="B886" t="str">
            <v>ROBLES ALCARAZ MARIA TERESA</v>
          </cell>
          <cell r="C886">
            <v>48</v>
          </cell>
          <cell r="D886" t="str">
            <v>F</v>
          </cell>
          <cell r="E886">
            <v>31062</v>
          </cell>
          <cell r="F886">
            <v>31062</v>
          </cell>
          <cell r="G886" t="str">
            <v>A-ACTIVO</v>
          </cell>
          <cell r="H886" t="str">
            <v>&lt;NO DISPONIBLE&gt;</v>
          </cell>
          <cell r="I886">
            <v>25.06</v>
          </cell>
          <cell r="J886" t="str">
            <v>315400-DEPARTAMENTO DE MATEMATICAS</v>
          </cell>
        </row>
        <row r="887">
          <cell r="A887">
            <v>21579</v>
          </cell>
          <cell r="B887" t="str">
            <v>ROBLES CORBALA CARLOS ALBERTO</v>
          </cell>
          <cell r="C887">
            <v>52</v>
          </cell>
          <cell r="D887" t="str">
            <v>M</v>
          </cell>
          <cell r="E887">
            <v>30817</v>
          </cell>
          <cell r="F887">
            <v>30817</v>
          </cell>
          <cell r="G887" t="str">
            <v>A-ACTIVO</v>
          </cell>
          <cell r="H887" t="str">
            <v>&lt;NO DISPONIBLE&gt;</v>
          </cell>
          <cell r="I887">
            <v>25.01</v>
          </cell>
          <cell r="J887" t="str">
            <v>315400-DEPARTAMENTO DE MATEMATICAS</v>
          </cell>
        </row>
        <row r="888">
          <cell r="A888">
            <v>17300</v>
          </cell>
          <cell r="B888" t="str">
            <v>ROBLES GARCIA SAUL</v>
          </cell>
          <cell r="C888">
            <v>61</v>
          </cell>
          <cell r="D888" t="str">
            <v>M</v>
          </cell>
          <cell r="E888" t="str">
            <v>&lt;NO DISPONIBLE&gt;</v>
          </cell>
          <cell r="F888">
            <v>26099</v>
          </cell>
          <cell r="G888" t="str">
            <v>L9-LICENCIA POR NOMBRAMIENTO ADMVO.</v>
          </cell>
          <cell r="H888" t="str">
            <v>&lt;NO DISPONIBLE&gt;</v>
          </cell>
          <cell r="I888">
            <v>35.049999999999997</v>
          </cell>
          <cell r="J888" t="str">
            <v>513300-DEPARTAMENTO DE FISICA MATEMATICAS E INGENIERIA</v>
          </cell>
        </row>
        <row r="889">
          <cell r="A889">
            <v>25765</v>
          </cell>
          <cell r="B889" t="str">
            <v>ROBLES MONTEVERDE FRANCISCO JAVIER</v>
          </cell>
          <cell r="C889">
            <v>54</v>
          </cell>
          <cell r="D889" t="str">
            <v>M</v>
          </cell>
          <cell r="E889">
            <v>33496</v>
          </cell>
          <cell r="F889">
            <v>33496</v>
          </cell>
          <cell r="G889" t="str">
            <v>D-ACADÉMICO BECADO</v>
          </cell>
          <cell r="H889" t="str">
            <v>BECA</v>
          </cell>
          <cell r="I889">
            <v>19.04</v>
          </cell>
          <cell r="J889" t="str">
            <v>317400-DEPARTAMENTO DE PSICOLOGIA Y CS DE LA COMUNICACION</v>
          </cell>
        </row>
        <row r="890">
          <cell r="A890">
            <v>23836</v>
          </cell>
          <cell r="B890" t="str">
            <v>ROBLES SANCHEZ ROSARIO MARIBEL</v>
          </cell>
          <cell r="C890">
            <v>47</v>
          </cell>
          <cell r="D890" t="str">
            <v>F</v>
          </cell>
          <cell r="E890">
            <v>32402</v>
          </cell>
          <cell r="F890">
            <v>32402</v>
          </cell>
          <cell r="G890" t="str">
            <v>A-ACTIVO</v>
          </cell>
          <cell r="H890" t="str">
            <v>&lt;NO DISPONIBLE&gt;</v>
          </cell>
          <cell r="I890">
            <v>21.08</v>
          </cell>
          <cell r="J890" t="str">
            <v>313600-DEPARTAMENTO DE INVESTIGACION  Y POSG. EN ALIM</v>
          </cell>
        </row>
        <row r="891">
          <cell r="A891">
            <v>30129</v>
          </cell>
          <cell r="B891" t="str">
            <v>ROBLES ZEPEDA RAMON ENRIQUE</v>
          </cell>
          <cell r="C891">
            <v>42</v>
          </cell>
          <cell r="D891" t="str">
            <v>M</v>
          </cell>
          <cell r="E891">
            <v>38124</v>
          </cell>
          <cell r="F891">
            <v>38124</v>
          </cell>
          <cell r="G891" t="str">
            <v>A-ACTIVO</v>
          </cell>
          <cell r="H891" t="str">
            <v>&lt;NO DISPONIBLE&gt;</v>
          </cell>
          <cell r="I891">
            <v>6.07</v>
          </cell>
          <cell r="J891" t="str">
            <v>313300-DEPARTAMENTO DE CS. QUIMICO BIOLOGICAS</v>
          </cell>
        </row>
        <row r="892">
          <cell r="A892">
            <v>17354</v>
          </cell>
          <cell r="B892" t="str">
            <v>ROCHA ONTIVEROS MARIA DOLORES</v>
          </cell>
          <cell r="C892">
            <v>55</v>
          </cell>
          <cell r="D892" t="str">
            <v>F</v>
          </cell>
          <cell r="E892">
            <v>30421</v>
          </cell>
          <cell r="F892">
            <v>30421</v>
          </cell>
          <cell r="G892" t="str">
            <v>D-ACADÉMICO BECADO</v>
          </cell>
          <cell r="H892" t="str">
            <v>BECA</v>
          </cell>
          <cell r="I892">
            <v>25.1</v>
          </cell>
          <cell r="J892" t="str">
            <v>317500-DEPARTAMENTO DE SOCIOLOGIA Y ADMON PUBLICA</v>
          </cell>
        </row>
        <row r="893">
          <cell r="A893">
            <v>22111</v>
          </cell>
          <cell r="B893" t="str">
            <v>ROCHA ROMERO GASTON</v>
          </cell>
          <cell r="C893">
            <v>53</v>
          </cell>
          <cell r="D893" t="str">
            <v>M</v>
          </cell>
          <cell r="E893">
            <v>34736</v>
          </cell>
          <cell r="F893">
            <v>34736</v>
          </cell>
          <cell r="G893" t="str">
            <v>A-ACTIVO</v>
          </cell>
          <cell r="H893" t="str">
            <v>&lt;NO DISPONIBLE&gt;</v>
          </cell>
          <cell r="I893">
            <v>25.01</v>
          </cell>
          <cell r="J893" t="str">
            <v>317500-DEPARTAMENTO DE SOCIOLOGIA Y ADMON PUBLICA</v>
          </cell>
        </row>
        <row r="894">
          <cell r="A894">
            <v>24482</v>
          </cell>
          <cell r="B894" t="str">
            <v>ROCHIN WONG FRANCISCA ELENA</v>
          </cell>
          <cell r="C894">
            <v>47</v>
          </cell>
          <cell r="D894" t="str">
            <v>F</v>
          </cell>
          <cell r="E894">
            <v>32766</v>
          </cell>
          <cell r="F894">
            <v>32766</v>
          </cell>
          <cell r="G894" t="str">
            <v>A-ACTIVO</v>
          </cell>
          <cell r="H894" t="str">
            <v>&lt;NO DISPONIBLE&gt;</v>
          </cell>
          <cell r="I894">
            <v>21.03</v>
          </cell>
          <cell r="J894" t="str">
            <v>512200-DEPARTAMENTO DE ECONOMICO ADMINISTRATIVO</v>
          </cell>
        </row>
        <row r="895">
          <cell r="A895">
            <v>27102</v>
          </cell>
          <cell r="B895" t="str">
            <v>RODRIGUEZ ALCANTAR EDELMIRA</v>
          </cell>
          <cell r="C895">
            <v>41</v>
          </cell>
          <cell r="D895" t="str">
            <v>F</v>
          </cell>
          <cell r="E895">
            <v>36549</v>
          </cell>
          <cell r="F895">
            <v>36549</v>
          </cell>
          <cell r="G895" t="str">
            <v>A-ACTIVO</v>
          </cell>
          <cell r="H895" t="str">
            <v>&lt;NO DISPONIBLE&gt;</v>
          </cell>
          <cell r="I895">
            <v>10.11</v>
          </cell>
          <cell r="J895" t="str">
            <v>315400-DEPARTAMENTO DE MATEMATICAS</v>
          </cell>
        </row>
        <row r="896">
          <cell r="A896">
            <v>21357</v>
          </cell>
          <cell r="B896" t="str">
            <v>RODRIGUEZ BORBON JESUS ALFREDO</v>
          </cell>
          <cell r="C896">
            <v>57</v>
          </cell>
          <cell r="D896" t="str">
            <v>M</v>
          </cell>
          <cell r="E896">
            <v>40406</v>
          </cell>
          <cell r="F896">
            <v>32249</v>
          </cell>
          <cell r="G896" t="str">
            <v>A-ACTIVO</v>
          </cell>
          <cell r="H896" t="str">
            <v>&lt;NO DISPONIBLE&gt;</v>
          </cell>
          <cell r="I896">
            <v>22.08</v>
          </cell>
          <cell r="J896" t="str">
            <v>317300-DEPARTAMENTO EN DERECHO</v>
          </cell>
        </row>
        <row r="897">
          <cell r="A897">
            <v>29023</v>
          </cell>
          <cell r="B897" t="str">
            <v>RODRIGUEZ CARVAJAL RICARDO ALBERTO</v>
          </cell>
          <cell r="C897">
            <v>35</v>
          </cell>
          <cell r="D897" t="str">
            <v>M</v>
          </cell>
          <cell r="E897">
            <v>38751</v>
          </cell>
          <cell r="F897">
            <v>36549</v>
          </cell>
          <cell r="G897" t="str">
            <v>A-ACTIVO</v>
          </cell>
          <cell r="H897" t="str">
            <v>&lt;NO DISPONIBLE&gt;</v>
          </cell>
          <cell r="I897">
            <v>10.11</v>
          </cell>
          <cell r="J897" t="str">
            <v>316300-DEPARTAMENTO DE INGENIERIA INDUSTRIAL</v>
          </cell>
        </row>
        <row r="898">
          <cell r="A898">
            <v>27338</v>
          </cell>
          <cell r="B898" t="str">
            <v>RODRIGUEZ CASAS JULIO</v>
          </cell>
          <cell r="C898">
            <v>55</v>
          </cell>
          <cell r="D898" t="str">
            <v>M</v>
          </cell>
          <cell r="E898">
            <v>34486</v>
          </cell>
          <cell r="F898">
            <v>34486</v>
          </cell>
          <cell r="G898" t="str">
            <v>A-ACTIVO</v>
          </cell>
          <cell r="H898" t="str">
            <v>&lt;NO DISPONIBLE&gt;</v>
          </cell>
          <cell r="I898">
            <v>16.07</v>
          </cell>
          <cell r="J898" t="str">
            <v>313200-DEPARTAMENTO DE AGRICULTURA</v>
          </cell>
        </row>
        <row r="899">
          <cell r="A899">
            <v>30772</v>
          </cell>
          <cell r="B899" t="str">
            <v>RODRIGUEZ FELIX DORA EVELIA</v>
          </cell>
          <cell r="C899">
            <v>34</v>
          </cell>
          <cell r="D899" t="str">
            <v>F</v>
          </cell>
          <cell r="E899">
            <v>39098</v>
          </cell>
          <cell r="F899">
            <v>39098</v>
          </cell>
          <cell r="G899" t="str">
            <v>A-ACTIVO</v>
          </cell>
          <cell r="H899" t="str">
            <v>&lt;NO DISPONIBLE&gt;</v>
          </cell>
          <cell r="I899">
            <v>3.11</v>
          </cell>
          <cell r="J899" t="str">
            <v>316500-DEPARTAMENTO DE INVESTIGACION EN POLIMEROS</v>
          </cell>
        </row>
        <row r="900">
          <cell r="A900">
            <v>26880</v>
          </cell>
          <cell r="B900" t="str">
            <v>RODRIGUEZ GUTIERREZ JOSE GUADALUPE</v>
          </cell>
          <cell r="C900">
            <v>41</v>
          </cell>
          <cell r="D900" t="str">
            <v>M</v>
          </cell>
          <cell r="E900">
            <v>36446</v>
          </cell>
          <cell r="F900">
            <v>34214</v>
          </cell>
          <cell r="G900" t="str">
            <v>A-ACTIVO</v>
          </cell>
          <cell r="H900" t="str">
            <v>&lt;NO DISPONIBLE&gt;</v>
          </cell>
          <cell r="I900">
            <v>15</v>
          </cell>
          <cell r="J900" t="str">
            <v>421400-DEPTO.CS.ADMVAS.Y SOC.CAMPUS NOGALES</v>
          </cell>
        </row>
        <row r="901">
          <cell r="A901">
            <v>23828</v>
          </cell>
          <cell r="B901" t="str">
            <v>RODRIGUEZ JAUREGUI EZEQUIEL</v>
          </cell>
          <cell r="C901">
            <v>45</v>
          </cell>
          <cell r="D901" t="str">
            <v>M</v>
          </cell>
          <cell r="E901">
            <v>37712</v>
          </cell>
          <cell r="F901">
            <v>37712</v>
          </cell>
          <cell r="G901" t="str">
            <v>A-ACTIVO</v>
          </cell>
          <cell r="H901" t="str">
            <v>&lt;NO DISPONIBLE&gt;</v>
          </cell>
          <cell r="I901">
            <v>16.100000000000001</v>
          </cell>
          <cell r="J901" t="str">
            <v>315200-DEPARTAMENTO DE FISICA</v>
          </cell>
        </row>
        <row r="902">
          <cell r="A902">
            <v>17439</v>
          </cell>
          <cell r="B902" t="str">
            <v>RODRIGUEZ JIMENEZ JOSE RAUL</v>
          </cell>
          <cell r="C902">
            <v>50</v>
          </cell>
          <cell r="D902" t="str">
            <v>M</v>
          </cell>
          <cell r="E902">
            <v>30178</v>
          </cell>
          <cell r="F902">
            <v>30178</v>
          </cell>
          <cell r="G902" t="str">
            <v>A-ACTIVO</v>
          </cell>
          <cell r="H902" t="str">
            <v>&lt;NO DISPONIBLE&gt;</v>
          </cell>
          <cell r="I902">
            <v>27.1</v>
          </cell>
          <cell r="J902" t="str">
            <v>317500-DEPARTAMENTO DE SOCIOLOGIA Y ADMON PUBLICA</v>
          </cell>
        </row>
        <row r="903">
          <cell r="A903">
            <v>29320</v>
          </cell>
          <cell r="B903" t="str">
            <v>RODRIGUEZ JULIO CESAR</v>
          </cell>
          <cell r="C903">
            <v>53</v>
          </cell>
          <cell r="D903" t="str">
            <v>M</v>
          </cell>
          <cell r="E903">
            <v>39868</v>
          </cell>
          <cell r="F903">
            <v>36920</v>
          </cell>
          <cell r="G903" t="str">
            <v>A-ACTIVO</v>
          </cell>
          <cell r="H903" t="str">
            <v>&lt;NO DISPONIBLE&gt;</v>
          </cell>
          <cell r="I903">
            <v>2.08</v>
          </cell>
          <cell r="J903" t="str">
            <v>313200-DEPARTAMENTO DE AGRICULTURA</v>
          </cell>
        </row>
        <row r="904">
          <cell r="A904">
            <v>28421</v>
          </cell>
          <cell r="B904" t="str">
            <v>RODRIGUEZ LLANES PATRICIA</v>
          </cell>
          <cell r="C904">
            <v>41</v>
          </cell>
          <cell r="D904" t="str">
            <v>F</v>
          </cell>
          <cell r="E904">
            <v>39461</v>
          </cell>
          <cell r="F904">
            <v>35667</v>
          </cell>
          <cell r="G904" t="str">
            <v>A-ACTIVO</v>
          </cell>
          <cell r="H904" t="str">
            <v>&lt;NO DISPONIBLE&gt;</v>
          </cell>
          <cell r="I904">
            <v>13.05</v>
          </cell>
          <cell r="J904" t="str">
            <v>317400-DEPARTAMENTO DE PSICOLOGIA Y CS DE LA COMUNICACION</v>
          </cell>
        </row>
        <row r="905">
          <cell r="A905">
            <v>28716</v>
          </cell>
          <cell r="B905" t="str">
            <v>RODRIGUEZ LOPEZ MARIA DEL CARMEN</v>
          </cell>
          <cell r="C905">
            <v>37</v>
          </cell>
          <cell r="D905" t="str">
            <v>F</v>
          </cell>
          <cell r="E905">
            <v>39307</v>
          </cell>
          <cell r="F905">
            <v>36045</v>
          </cell>
          <cell r="G905" t="str">
            <v>A-ACTIVO</v>
          </cell>
          <cell r="H905" t="str">
            <v>&lt;NO DISPONIBLE&gt;</v>
          </cell>
          <cell r="I905">
            <v>9.09</v>
          </cell>
          <cell r="J905" t="str">
            <v>314400-DEPARTAMENTO DE ECONOMIA</v>
          </cell>
        </row>
        <row r="906">
          <cell r="A906">
            <v>24458</v>
          </cell>
          <cell r="B906" t="str">
            <v>RODRIGUEZ MENDOZA RAMON ANGEL</v>
          </cell>
          <cell r="C906">
            <v>51</v>
          </cell>
          <cell r="D906" t="str">
            <v>M</v>
          </cell>
          <cell r="E906">
            <v>32757</v>
          </cell>
          <cell r="F906">
            <v>32757</v>
          </cell>
          <cell r="G906" t="str">
            <v>A-ACTIVO</v>
          </cell>
          <cell r="H906" t="str">
            <v>&lt;NO DISPONIBLE&gt;</v>
          </cell>
          <cell r="I906">
            <v>21.04</v>
          </cell>
          <cell r="J906" t="str">
            <v>311100-VICERRECTORIA UNIDAD REGIONAL CENTRO</v>
          </cell>
        </row>
        <row r="907">
          <cell r="A907">
            <v>17440</v>
          </cell>
          <cell r="B907" t="str">
            <v>RODRIGUEZ MIJANGOS RICARDO ANTONIO</v>
          </cell>
          <cell r="C907">
            <v>67</v>
          </cell>
          <cell r="D907" t="str">
            <v>M</v>
          </cell>
          <cell r="E907">
            <v>25734</v>
          </cell>
          <cell r="F907">
            <v>25734</v>
          </cell>
          <cell r="G907" t="str">
            <v>A-ACTIVO</v>
          </cell>
          <cell r="H907" t="str">
            <v>&lt;NO DISPONIBLE&gt;</v>
          </cell>
          <cell r="I907">
            <v>40.020000000000003</v>
          </cell>
          <cell r="J907" t="str">
            <v>315500-DEPARTAMENTO DE INVESTIGACION EN FISICA</v>
          </cell>
        </row>
        <row r="908">
          <cell r="A908">
            <v>21495</v>
          </cell>
          <cell r="B908" t="str">
            <v>RODRIGUEZ OBREGON JOSE ARTURO</v>
          </cell>
          <cell r="C908">
            <v>49</v>
          </cell>
          <cell r="D908" t="str">
            <v>M</v>
          </cell>
          <cell r="E908">
            <v>30756</v>
          </cell>
          <cell r="F908">
            <v>30756</v>
          </cell>
          <cell r="G908" t="str">
            <v>A-ACTIVO</v>
          </cell>
          <cell r="H908" t="str">
            <v>&lt;NO DISPONIBLE&gt;</v>
          </cell>
          <cell r="I908">
            <v>26.05</v>
          </cell>
          <cell r="J908" t="str">
            <v>317500-DEPARTAMENTO DE SOCIOLOGIA Y ADMON PUBLICA</v>
          </cell>
        </row>
        <row r="909">
          <cell r="A909">
            <v>25254</v>
          </cell>
          <cell r="B909" t="str">
            <v>RODRIGUEZ OLIBARRIA GUILLERMO</v>
          </cell>
          <cell r="C909">
            <v>50</v>
          </cell>
          <cell r="D909" t="str">
            <v>M</v>
          </cell>
          <cell r="E909">
            <v>33161</v>
          </cell>
          <cell r="F909">
            <v>33161</v>
          </cell>
          <cell r="G909" t="str">
            <v>A-ACTIVO</v>
          </cell>
          <cell r="H909" t="str">
            <v>&lt;NO DISPONIBLE&gt;</v>
          </cell>
          <cell r="I909">
            <v>20.09</v>
          </cell>
          <cell r="J909" t="str">
            <v>313600-DEPARTAMENTO DE INVESTIGACION  Y POSG. EN ALIM</v>
          </cell>
        </row>
        <row r="910">
          <cell r="A910">
            <v>22895</v>
          </cell>
          <cell r="B910" t="str">
            <v>RODRIGUEZ OSCAR RAFAEL</v>
          </cell>
          <cell r="C910">
            <v>47</v>
          </cell>
          <cell r="D910" t="str">
            <v>M</v>
          </cell>
          <cell r="E910">
            <v>31717</v>
          </cell>
          <cell r="F910">
            <v>31717</v>
          </cell>
          <cell r="G910" t="str">
            <v>A-ACTIVO</v>
          </cell>
          <cell r="H910" t="str">
            <v>&lt;NO DISPONIBLE&gt;</v>
          </cell>
          <cell r="I910">
            <v>24.01</v>
          </cell>
          <cell r="J910" t="str">
            <v>316200-DEPARTAMENTO DE INGENIERIA CIVIL Y MINAS</v>
          </cell>
        </row>
        <row r="911">
          <cell r="A911">
            <v>17530</v>
          </cell>
          <cell r="B911" t="str">
            <v>RODRIGUEZ ROMAN RAMONA ALICIA</v>
          </cell>
          <cell r="C911">
            <v>58</v>
          </cell>
          <cell r="D911" t="str">
            <v>F</v>
          </cell>
          <cell r="E911">
            <v>29295</v>
          </cell>
          <cell r="F911">
            <v>29295</v>
          </cell>
          <cell r="G911" t="str">
            <v>A-ACTIVO</v>
          </cell>
          <cell r="H911" t="str">
            <v>&lt;NO DISPONIBLE&gt;</v>
          </cell>
          <cell r="I911">
            <v>31.02</v>
          </cell>
          <cell r="J911" t="str">
            <v>513200-DEPARTAMENTO DE QUIMICO BILOGICAS Y AGR.</v>
          </cell>
        </row>
        <row r="912">
          <cell r="A912">
            <v>26514</v>
          </cell>
          <cell r="B912" t="str">
            <v>RODRIGUEZ SANCHEZ JOSE MARTIN</v>
          </cell>
          <cell r="C912">
            <v>43</v>
          </cell>
          <cell r="D912" t="str">
            <v>M</v>
          </cell>
          <cell r="E912">
            <v>38635</v>
          </cell>
          <cell r="F912">
            <v>34008</v>
          </cell>
          <cell r="G912" t="str">
            <v>A-ACTIVO</v>
          </cell>
          <cell r="H912" t="str">
            <v>&lt;NO DISPONIBLE&gt;</v>
          </cell>
          <cell r="I912">
            <v>17.11</v>
          </cell>
          <cell r="J912" t="str">
            <v>421300-DEPARTAMENTO DE CONTABILIDAD</v>
          </cell>
        </row>
        <row r="913">
          <cell r="A913">
            <v>17640</v>
          </cell>
          <cell r="B913" t="str">
            <v>RODRIGUEZ SANCHEZ OSCAR MARIO</v>
          </cell>
          <cell r="C913">
            <v>66</v>
          </cell>
          <cell r="D913" t="str">
            <v>M</v>
          </cell>
          <cell r="E913">
            <v>25308</v>
          </cell>
          <cell r="F913">
            <v>25308</v>
          </cell>
          <cell r="G913" t="str">
            <v>A-ACTIVO</v>
          </cell>
          <cell r="H913" t="str">
            <v>&lt;NO DISPONIBLE&gt;</v>
          </cell>
          <cell r="I913">
            <v>41.04</v>
          </cell>
          <cell r="J913" t="str">
            <v>315400-DEPARTAMENTO DE MATEMATICAS</v>
          </cell>
        </row>
        <row r="914">
          <cell r="A914">
            <v>22708</v>
          </cell>
          <cell r="B914" t="str">
            <v>RODRIGUEZ TIJERINA SILVIA</v>
          </cell>
          <cell r="C914">
            <v>67</v>
          </cell>
          <cell r="D914" t="str">
            <v>F</v>
          </cell>
          <cell r="E914">
            <v>31677</v>
          </cell>
          <cell r="F914">
            <v>31677</v>
          </cell>
          <cell r="G914" t="str">
            <v>A-ACTIVO</v>
          </cell>
          <cell r="H914" t="str">
            <v>&lt;NO DISPONIBLE&gt;</v>
          </cell>
          <cell r="I914">
            <v>24.03</v>
          </cell>
          <cell r="J914" t="str">
            <v>318300-DEPARTAMENTO DE LENGUAS EXTRANJERAS</v>
          </cell>
        </row>
        <row r="915">
          <cell r="A915">
            <v>29473</v>
          </cell>
          <cell r="B915" t="str">
            <v>RODRIGUEZ UBEDA DONALD JOSE</v>
          </cell>
          <cell r="C915">
            <v>41</v>
          </cell>
          <cell r="D915" t="str">
            <v>M</v>
          </cell>
          <cell r="E915">
            <v>37132</v>
          </cell>
          <cell r="F915">
            <v>37132</v>
          </cell>
          <cell r="G915" t="str">
            <v>A-ACTIVO</v>
          </cell>
          <cell r="H915" t="str">
            <v>BECA</v>
          </cell>
          <cell r="I915">
            <v>9.0399999999999991</v>
          </cell>
          <cell r="J915" t="str">
            <v>315400-DEPARTAMENTO DE MATEMATICAS</v>
          </cell>
        </row>
        <row r="916">
          <cell r="A916">
            <v>29692</v>
          </cell>
          <cell r="B916" t="str">
            <v>RODRIGUEZ ZAVALA JUAN MANUEL</v>
          </cell>
          <cell r="C916">
            <v>35</v>
          </cell>
          <cell r="D916" t="str">
            <v>M</v>
          </cell>
          <cell r="E916">
            <v>37487</v>
          </cell>
          <cell r="F916">
            <v>37487</v>
          </cell>
          <cell r="G916" t="str">
            <v>D-ACADÉMICO BECADO</v>
          </cell>
          <cell r="H916" t="str">
            <v>BECA</v>
          </cell>
          <cell r="I916">
            <v>7.08</v>
          </cell>
          <cell r="J916" t="str">
            <v>316200-DEPARTAMENTO DE INGENIERIA CIVIL Y MINAS</v>
          </cell>
        </row>
        <row r="917">
          <cell r="A917">
            <v>31076</v>
          </cell>
          <cell r="B917" t="str">
            <v>ROJAS HERNANDEZ ARMANDO GREGORIO</v>
          </cell>
          <cell r="C917">
            <v>43</v>
          </cell>
          <cell r="D917" t="str">
            <v>M</v>
          </cell>
          <cell r="E917">
            <v>39461</v>
          </cell>
          <cell r="F917">
            <v>39461</v>
          </cell>
          <cell r="G917" t="str">
            <v>A-ACTIVO</v>
          </cell>
          <cell r="H917" t="str">
            <v>&lt;NO DISPONIBLE&gt;</v>
          </cell>
          <cell r="I917">
            <v>2.11</v>
          </cell>
          <cell r="J917" t="str">
            <v>315500-DEPARTAMENTO DE INVESTIGACION EN FISICA</v>
          </cell>
        </row>
        <row r="918">
          <cell r="A918">
            <v>21593</v>
          </cell>
          <cell r="B918" t="str">
            <v>ROLDAN ZIMBRON JORGE</v>
          </cell>
          <cell r="C918">
            <v>68</v>
          </cell>
          <cell r="D918" t="str">
            <v>M</v>
          </cell>
          <cell r="E918">
            <v>30817</v>
          </cell>
          <cell r="F918">
            <v>30817</v>
          </cell>
          <cell r="G918" t="str">
            <v>A-ACTIVO</v>
          </cell>
          <cell r="H918" t="str">
            <v>&lt;NO DISPONIBLE&gt;</v>
          </cell>
          <cell r="I918">
            <v>26.03</v>
          </cell>
          <cell r="J918" t="str">
            <v>317500-DEPARTAMENTO DE SOCIOLOGIA Y ADMON PUBLICA</v>
          </cell>
        </row>
        <row r="919">
          <cell r="A919">
            <v>21362</v>
          </cell>
          <cell r="B919" t="str">
            <v>ROMERO ACOSTA ANGEL ANTONIO</v>
          </cell>
          <cell r="C919">
            <v>56</v>
          </cell>
          <cell r="D919" t="str">
            <v>M</v>
          </cell>
          <cell r="E919">
            <v>30756</v>
          </cell>
          <cell r="F919">
            <v>30756</v>
          </cell>
          <cell r="G919" t="str">
            <v>A-ACTIVO</v>
          </cell>
          <cell r="H919" t="str">
            <v>&lt;NO DISPONIBLE&gt;</v>
          </cell>
          <cell r="I919">
            <v>26.09</v>
          </cell>
          <cell r="J919" t="str">
            <v>316400-DEPARTAMENTO DE INGENIERIA QUIMICA Y METALURGIA</v>
          </cell>
        </row>
        <row r="920">
          <cell r="A920">
            <v>17691</v>
          </cell>
          <cell r="B920" t="str">
            <v>ROMERO BARANZINI ANA LOURDES</v>
          </cell>
          <cell r="C920">
            <v>54</v>
          </cell>
          <cell r="D920" t="str">
            <v>F</v>
          </cell>
          <cell r="E920">
            <v>29356</v>
          </cell>
          <cell r="F920">
            <v>29356</v>
          </cell>
          <cell r="G920" t="str">
            <v>A-ACTIVO</v>
          </cell>
          <cell r="H920" t="str">
            <v>&lt;NO DISPONIBLE&gt;</v>
          </cell>
          <cell r="I920">
            <v>30.07</v>
          </cell>
          <cell r="J920" t="str">
            <v>313600-DEPARTAMENTO DE INVESTIGACION  Y POSG. EN ALIM</v>
          </cell>
        </row>
        <row r="921">
          <cell r="A921">
            <v>17710</v>
          </cell>
          <cell r="B921" t="str">
            <v>ROMERO DESSENS LUIS FELIPE</v>
          </cell>
          <cell r="C921">
            <v>55</v>
          </cell>
          <cell r="D921" t="str">
            <v>M</v>
          </cell>
          <cell r="E921">
            <v>28656</v>
          </cell>
          <cell r="F921">
            <v>28656</v>
          </cell>
          <cell r="G921" t="str">
            <v>A-ACTIVO</v>
          </cell>
          <cell r="H921" t="str">
            <v>&lt;NO DISPONIBLE&gt;</v>
          </cell>
          <cell r="I921">
            <v>32.01</v>
          </cell>
          <cell r="J921" t="str">
            <v>316300-DEPARTAMENTO DE INGENIERIA INDUSTRIAL</v>
          </cell>
        </row>
        <row r="922">
          <cell r="A922">
            <v>22166</v>
          </cell>
          <cell r="B922" t="str">
            <v>ROMERO GIL JUAN MANUEL</v>
          </cell>
          <cell r="C922">
            <v>58</v>
          </cell>
          <cell r="D922" t="str">
            <v>M</v>
          </cell>
          <cell r="E922">
            <v>31274</v>
          </cell>
          <cell r="F922">
            <v>31274</v>
          </cell>
          <cell r="G922" t="str">
            <v>A-ACTIVO</v>
          </cell>
          <cell r="H922" t="str">
            <v>&lt;NO DISPONIBLE&gt;</v>
          </cell>
          <cell r="I922">
            <v>25.04</v>
          </cell>
          <cell r="J922" t="str">
            <v>317200-DEPARTAMENTO DE HISTORIA Y ANTROPOLOGIA</v>
          </cell>
        </row>
        <row r="923">
          <cell r="A923">
            <v>28211</v>
          </cell>
          <cell r="B923" t="str">
            <v>ROMERO MORENO GILBERTO</v>
          </cell>
          <cell r="C923">
            <v>49</v>
          </cell>
          <cell r="D923" t="str">
            <v>M</v>
          </cell>
          <cell r="E923">
            <v>40041</v>
          </cell>
          <cell r="F923">
            <v>35464</v>
          </cell>
          <cell r="G923" t="str">
            <v>A-ACTIVO</v>
          </cell>
          <cell r="H923" t="str">
            <v>&lt;NO DISPONIBLE&gt;</v>
          </cell>
          <cell r="I923">
            <v>13.1</v>
          </cell>
          <cell r="J923" t="str">
            <v>318200-DEPARTAMENTO DE BELLAS ARTES</v>
          </cell>
        </row>
        <row r="924">
          <cell r="A924">
            <v>30500</v>
          </cell>
          <cell r="B924" t="str">
            <v>ROMERO MORENO GUADALUPE</v>
          </cell>
          <cell r="C924">
            <v>31</v>
          </cell>
          <cell r="D924" t="str">
            <v>F</v>
          </cell>
          <cell r="E924">
            <v>38733</v>
          </cell>
          <cell r="F924">
            <v>38628</v>
          </cell>
          <cell r="G924" t="str">
            <v>A-ACTIVO</v>
          </cell>
          <cell r="H924" t="str">
            <v>&lt;NO DISPONIBLE&gt;</v>
          </cell>
          <cell r="I924">
            <v>4.1100000000000003</v>
          </cell>
          <cell r="J924" t="str">
            <v>316200-DEPARTAMENTO DE INGENIERIA CIVIL Y MINAS</v>
          </cell>
        </row>
        <row r="925">
          <cell r="A925">
            <v>17790</v>
          </cell>
          <cell r="B925" t="str">
            <v>ROMERO OCHOA JULIA</v>
          </cell>
          <cell r="C925">
            <v>56</v>
          </cell>
          <cell r="D925" t="str">
            <v>F</v>
          </cell>
          <cell r="E925">
            <v>38733</v>
          </cell>
          <cell r="F925">
            <v>28352</v>
          </cell>
          <cell r="G925" t="str">
            <v>A-ACTIVO</v>
          </cell>
          <cell r="H925" t="str">
            <v>&lt;NO DISPONIBLE&gt;</v>
          </cell>
          <cell r="I925">
            <v>32.01</v>
          </cell>
          <cell r="J925" t="str">
            <v>317300-DEPARTAMENTO EN DERECHO</v>
          </cell>
        </row>
        <row r="926">
          <cell r="A926">
            <v>23914</v>
          </cell>
          <cell r="B926" t="str">
            <v>ROMERO PEREZ ENA MONSERRAT</v>
          </cell>
          <cell r="C926">
            <v>46</v>
          </cell>
          <cell r="D926" t="str">
            <v>F</v>
          </cell>
          <cell r="E926">
            <v>35303</v>
          </cell>
          <cell r="F926">
            <v>32417</v>
          </cell>
          <cell r="G926" t="str">
            <v>D-ACADÉMICO BECADO</v>
          </cell>
          <cell r="H926" t="str">
            <v>BECA</v>
          </cell>
          <cell r="I926">
            <v>22.02</v>
          </cell>
          <cell r="J926" t="str">
            <v>311100-VICERRECTORIA UNIDAD REGIONAL CENTRO</v>
          </cell>
        </row>
        <row r="927">
          <cell r="A927">
            <v>28955</v>
          </cell>
          <cell r="B927" t="str">
            <v>ROMO AYALA MARIA MAGDALENA</v>
          </cell>
          <cell r="C927">
            <v>60</v>
          </cell>
          <cell r="D927" t="str">
            <v>F</v>
          </cell>
          <cell r="E927">
            <v>40042</v>
          </cell>
          <cell r="F927">
            <v>36434</v>
          </cell>
          <cell r="G927" t="str">
            <v>A-ACTIVO</v>
          </cell>
          <cell r="H927" t="str">
            <v>&lt;NO DISPONIBLE&gt;</v>
          </cell>
          <cell r="I927">
            <v>11.02</v>
          </cell>
          <cell r="J927" t="str">
            <v>316300-DEPARTAMENTO DE INGENIERIA INDUSTRIAL</v>
          </cell>
        </row>
        <row r="928">
          <cell r="A928">
            <v>17816</v>
          </cell>
          <cell r="B928" t="str">
            <v>ROMO LOPEZ IRMA GLORIA</v>
          </cell>
          <cell r="C928">
            <v>54</v>
          </cell>
          <cell r="D928" t="str">
            <v>F</v>
          </cell>
          <cell r="E928">
            <v>29601</v>
          </cell>
          <cell r="F928">
            <v>29601</v>
          </cell>
          <cell r="G928" t="str">
            <v>A-ACTIVO</v>
          </cell>
          <cell r="H928" t="str">
            <v>&lt;NO DISPONIBLE&gt;</v>
          </cell>
          <cell r="I928">
            <v>28.09</v>
          </cell>
          <cell r="J928" t="str">
            <v>313200-DEPARTAMENTO DE AGRICULTURA</v>
          </cell>
        </row>
        <row r="929">
          <cell r="A929">
            <v>17830</v>
          </cell>
          <cell r="B929" t="str">
            <v>ROMO SALAZAR MIGUEL ALFONSO</v>
          </cell>
          <cell r="C929">
            <v>64</v>
          </cell>
          <cell r="D929" t="str">
            <v>M</v>
          </cell>
          <cell r="E929">
            <v>29752</v>
          </cell>
          <cell r="F929">
            <v>29752</v>
          </cell>
          <cell r="G929" t="str">
            <v>A-ACTIVO</v>
          </cell>
          <cell r="H929" t="str">
            <v>&lt;NO DISPONIBLE&gt;</v>
          </cell>
          <cell r="I929">
            <v>29.02</v>
          </cell>
          <cell r="J929" t="str">
            <v>316300-DEPARTAMENTO DE INGENIERIA INDUSTRIAL</v>
          </cell>
        </row>
        <row r="930">
          <cell r="A930">
            <v>17876</v>
          </cell>
          <cell r="B930" t="str">
            <v>ROSALES GUTIERREZ GABRIELA ASCENCION</v>
          </cell>
          <cell r="C930">
            <v>57</v>
          </cell>
          <cell r="D930" t="str">
            <v>F</v>
          </cell>
          <cell r="E930">
            <v>30512</v>
          </cell>
          <cell r="F930">
            <v>30512</v>
          </cell>
          <cell r="G930" t="str">
            <v>A-ACTIVO</v>
          </cell>
          <cell r="H930" t="str">
            <v>&lt;NO DISPONIBLE&gt;</v>
          </cell>
          <cell r="I930">
            <v>27.03</v>
          </cell>
          <cell r="J930" t="str">
            <v>317500-DEPARTAMENTO DE SOCIOLOGIA Y ADMON PUBLICA</v>
          </cell>
        </row>
        <row r="931">
          <cell r="A931">
            <v>23767</v>
          </cell>
          <cell r="B931" t="str">
            <v>ROSAS BURGOS EMA CARINA</v>
          </cell>
          <cell r="C931">
            <v>45</v>
          </cell>
          <cell r="D931" t="str">
            <v>F</v>
          </cell>
          <cell r="E931">
            <v>32325</v>
          </cell>
          <cell r="F931">
            <v>32325</v>
          </cell>
          <cell r="G931" t="str">
            <v>A-ACTIVO</v>
          </cell>
          <cell r="H931" t="str">
            <v>&lt;NO DISPONIBLE&gt;</v>
          </cell>
          <cell r="I931">
            <v>22.11</v>
          </cell>
          <cell r="J931" t="str">
            <v>313600-DEPARTAMENTO DE INVESTIGACION  Y POSG. EN ALIM</v>
          </cell>
        </row>
        <row r="932">
          <cell r="A932">
            <v>17867</v>
          </cell>
          <cell r="B932" t="str">
            <v>ROSAS BURGOS RODRIGO ARTURO</v>
          </cell>
          <cell r="C932">
            <v>50</v>
          </cell>
          <cell r="D932" t="str">
            <v>M</v>
          </cell>
          <cell r="E932">
            <v>30056</v>
          </cell>
          <cell r="F932">
            <v>30056</v>
          </cell>
          <cell r="G932" t="str">
            <v>A-ACTIVO</v>
          </cell>
          <cell r="H932" t="str">
            <v>&lt;NO DISPONIBLE&gt;</v>
          </cell>
          <cell r="I932">
            <v>28.04</v>
          </cell>
          <cell r="J932" t="str">
            <v>315200-DEPARTAMENTO DE FISICA</v>
          </cell>
        </row>
        <row r="933">
          <cell r="A933">
            <v>17870</v>
          </cell>
          <cell r="B933" t="str">
            <v>ROSAS CORRAL ALFREDO</v>
          </cell>
          <cell r="C933">
            <v>59</v>
          </cell>
          <cell r="D933" t="str">
            <v>M</v>
          </cell>
          <cell r="E933">
            <v>28809</v>
          </cell>
          <cell r="F933">
            <v>28809</v>
          </cell>
          <cell r="G933" t="str">
            <v>A-ACTIVO</v>
          </cell>
          <cell r="H933" t="str">
            <v>&lt;NO DISPONIBLE&gt;</v>
          </cell>
          <cell r="I933">
            <v>32.01</v>
          </cell>
          <cell r="J933" t="str">
            <v>513200-DEPARTAMENTO DE QUIMICO BILOGICAS Y AGR.</v>
          </cell>
        </row>
        <row r="934">
          <cell r="A934">
            <v>17875</v>
          </cell>
          <cell r="B934" t="str">
            <v>ROSAS ROBLES ELIZABETH</v>
          </cell>
          <cell r="C934">
            <v>58</v>
          </cell>
          <cell r="D934" t="str">
            <v>F</v>
          </cell>
          <cell r="E934">
            <v>28717</v>
          </cell>
          <cell r="F934">
            <v>28717</v>
          </cell>
          <cell r="G934" t="str">
            <v>A-ACTIVO</v>
          </cell>
          <cell r="H934" t="str">
            <v>&lt;NO DISPONIBLE&gt;</v>
          </cell>
          <cell r="I934">
            <v>32.01</v>
          </cell>
          <cell r="J934" t="str">
            <v>412300-DEPARTAMENTO DE SOCIALES</v>
          </cell>
        </row>
        <row r="935">
          <cell r="A935">
            <v>28553</v>
          </cell>
          <cell r="B935" t="str">
            <v>ROSAS YEPEZ JACOBET</v>
          </cell>
          <cell r="C935">
            <v>39</v>
          </cell>
          <cell r="D935" t="str">
            <v>F</v>
          </cell>
          <cell r="E935">
            <v>39888</v>
          </cell>
          <cell r="F935">
            <v>35821</v>
          </cell>
          <cell r="G935" t="str">
            <v>A-ACTIVO</v>
          </cell>
          <cell r="H935" t="str">
            <v>&lt;NO DISPONIBLE&gt;</v>
          </cell>
          <cell r="I935">
            <v>12.05</v>
          </cell>
          <cell r="J935" t="str">
            <v>317600-DEPARTAMENTO DE TRABAJO SOCIAL</v>
          </cell>
        </row>
        <row r="936">
          <cell r="A936">
            <v>29989</v>
          </cell>
          <cell r="B936" t="str">
            <v>ROSSETTI LOPEZ SERGIO RAMON</v>
          </cell>
          <cell r="C936">
            <v>29</v>
          </cell>
          <cell r="D936" t="str">
            <v>M</v>
          </cell>
          <cell r="E936">
            <v>40042</v>
          </cell>
          <cell r="F936">
            <v>37879</v>
          </cell>
          <cell r="G936" t="str">
            <v>A-ACTIVO</v>
          </cell>
          <cell r="H936" t="str">
            <v>&lt;NO DISPONIBLE&gt;</v>
          </cell>
          <cell r="I936">
            <v>6.01</v>
          </cell>
          <cell r="J936" t="str">
            <v>314200-DEPARTAMENTO DE ADMINISTRACION</v>
          </cell>
        </row>
        <row r="937">
          <cell r="A937">
            <v>23051</v>
          </cell>
          <cell r="B937" t="str">
            <v>ROUNTREE CONS JORGE</v>
          </cell>
          <cell r="C937">
            <v>50</v>
          </cell>
          <cell r="D937" t="str">
            <v>M</v>
          </cell>
          <cell r="E937">
            <v>39370</v>
          </cell>
          <cell r="F937">
            <v>33015</v>
          </cell>
          <cell r="G937" t="str">
            <v>A-ACTIVO</v>
          </cell>
          <cell r="H937" t="str">
            <v>&lt;NO DISPONIBLE&gt;</v>
          </cell>
          <cell r="I937">
            <v>23.09</v>
          </cell>
          <cell r="J937" t="str">
            <v>611100-SINDICATOS</v>
          </cell>
        </row>
        <row r="938">
          <cell r="A938">
            <v>21582</v>
          </cell>
          <cell r="B938" t="str">
            <v>ROUZAUD SANDEZ OFELIA</v>
          </cell>
          <cell r="C938">
            <v>50</v>
          </cell>
          <cell r="D938" t="str">
            <v>F</v>
          </cell>
          <cell r="E938">
            <v>31121</v>
          </cell>
          <cell r="F938">
            <v>31121</v>
          </cell>
          <cell r="G938" t="str">
            <v>A-ACTIVO</v>
          </cell>
          <cell r="H938" t="str">
            <v>&lt;NO DISPONIBLE&gt;</v>
          </cell>
          <cell r="I938">
            <v>24.04</v>
          </cell>
          <cell r="J938" t="str">
            <v>313600-DEPARTAMENTO DE INVESTIGACION  Y POSG. EN ALIM</v>
          </cell>
        </row>
        <row r="939">
          <cell r="A939">
            <v>25406</v>
          </cell>
          <cell r="B939" t="str">
            <v>ROZO VERA GLORIA ANTONIA</v>
          </cell>
          <cell r="C939">
            <v>52</v>
          </cell>
          <cell r="D939" t="str">
            <v>F</v>
          </cell>
          <cell r="E939">
            <v>33482</v>
          </cell>
          <cell r="F939">
            <v>33482</v>
          </cell>
          <cell r="G939" t="str">
            <v>A-ACTIVO</v>
          </cell>
          <cell r="H939" t="str">
            <v>&lt;NO DISPONIBLE&gt;</v>
          </cell>
          <cell r="I939">
            <v>19.11</v>
          </cell>
          <cell r="J939" t="str">
            <v>313500-DEPARTAMENTO DE INVESTIGACIONES CIENTIFICAS Y TEC.</v>
          </cell>
        </row>
        <row r="940">
          <cell r="A940">
            <v>23838</v>
          </cell>
          <cell r="B940" t="str">
            <v>RUAN MAGAÑA SONIA</v>
          </cell>
          <cell r="C940">
            <v>50</v>
          </cell>
          <cell r="D940" t="str">
            <v>F</v>
          </cell>
          <cell r="E940">
            <v>40196</v>
          </cell>
          <cell r="F940">
            <v>32387</v>
          </cell>
          <cell r="G940" t="str">
            <v>A-ACTIVO</v>
          </cell>
          <cell r="H940" t="str">
            <v>&lt;NO DISPONIBLE&gt;</v>
          </cell>
          <cell r="I940">
            <v>22.03</v>
          </cell>
          <cell r="J940" t="str">
            <v>318400-DEPARTAMENTO DE LETRAS Y LINGÜISTICA</v>
          </cell>
        </row>
        <row r="941">
          <cell r="A941">
            <v>23109</v>
          </cell>
          <cell r="B941" t="str">
            <v>RUBIO NIEBLAS VIRGILIO</v>
          </cell>
          <cell r="C941">
            <v>48</v>
          </cell>
          <cell r="D941" t="str">
            <v>M</v>
          </cell>
          <cell r="E941">
            <v>31908</v>
          </cell>
          <cell r="F941">
            <v>31908</v>
          </cell>
          <cell r="G941" t="str">
            <v>D-ACADÉMICO BECADO</v>
          </cell>
          <cell r="H941" t="str">
            <v>BECA</v>
          </cell>
          <cell r="I941">
            <v>23.08</v>
          </cell>
          <cell r="J941" t="str">
            <v>316400-DEPARTAMENTO DE INGENIERIA QUIMICA Y METALURGIA</v>
          </cell>
        </row>
        <row r="942">
          <cell r="A942">
            <v>30149</v>
          </cell>
          <cell r="B942" t="str">
            <v>RUEDA PUENTE EDGAR OMAR</v>
          </cell>
          <cell r="C942">
            <v>39</v>
          </cell>
          <cell r="D942" t="str">
            <v>M</v>
          </cell>
          <cell r="E942">
            <v>38203</v>
          </cell>
          <cell r="F942">
            <v>38203</v>
          </cell>
          <cell r="G942" t="str">
            <v>A-ACTIVO</v>
          </cell>
          <cell r="H942" t="str">
            <v>&lt;NO DISPONIBLE&gt;</v>
          </cell>
          <cell r="I942">
            <v>6.05</v>
          </cell>
          <cell r="J942" t="str">
            <v>421200-DEPARTAMENTO DE ADMINISTRACION AGROPECUARIA</v>
          </cell>
        </row>
        <row r="943">
          <cell r="A943">
            <v>30127</v>
          </cell>
          <cell r="B943" t="str">
            <v>RUIZ BUSTOS EDUARDO</v>
          </cell>
          <cell r="C943">
            <v>40</v>
          </cell>
          <cell r="D943" t="str">
            <v>M</v>
          </cell>
          <cell r="E943">
            <v>38124</v>
          </cell>
          <cell r="F943">
            <v>38124</v>
          </cell>
          <cell r="G943" t="str">
            <v>A-ACTIVO</v>
          </cell>
          <cell r="H943" t="str">
            <v>&lt;NO DISPONIBLE&gt;</v>
          </cell>
          <cell r="I943">
            <v>6.07</v>
          </cell>
          <cell r="J943" t="str">
            <v>313300-DEPARTAMENTO DE CS. QUIMICO BIOLOGICAS</v>
          </cell>
        </row>
        <row r="944">
          <cell r="A944">
            <v>26510</v>
          </cell>
          <cell r="B944" t="str">
            <v>RUIZ ESPARZA BARAJAS ELIZABETH</v>
          </cell>
          <cell r="C944">
            <v>56</v>
          </cell>
          <cell r="D944" t="str">
            <v>F</v>
          </cell>
          <cell r="E944">
            <v>34048</v>
          </cell>
          <cell r="F944">
            <v>34048</v>
          </cell>
          <cell r="G944" t="str">
            <v>A-ACTIVO</v>
          </cell>
          <cell r="H944" t="str">
            <v>&lt;NO DISPONIBLE&gt;</v>
          </cell>
          <cell r="I944">
            <v>17.09</v>
          </cell>
          <cell r="J944" t="str">
            <v>318300-DEPARTAMENTO DE LENGUAS EXTRANJERAS</v>
          </cell>
        </row>
        <row r="945">
          <cell r="A945">
            <v>15090</v>
          </cell>
          <cell r="B945" t="str">
            <v>RUIZ FIGUEROA NORMA YOLANDA</v>
          </cell>
          <cell r="C945">
            <v>72</v>
          </cell>
          <cell r="D945" t="str">
            <v>F</v>
          </cell>
          <cell r="E945">
            <v>28656</v>
          </cell>
          <cell r="F945">
            <v>28656</v>
          </cell>
          <cell r="G945" t="str">
            <v>A-ACTIVO</v>
          </cell>
          <cell r="H945" t="str">
            <v>&lt;NO DISPONIBLE&gt;</v>
          </cell>
          <cell r="I945">
            <v>32.020000000000003</v>
          </cell>
          <cell r="J945" t="str">
            <v>317300-DEPARTAMENTO EN DERECHO</v>
          </cell>
        </row>
        <row r="946">
          <cell r="A946">
            <v>18072</v>
          </cell>
          <cell r="B946" t="str">
            <v>RUIZ HERNANDEZ MARIA DE LOS ANGELES</v>
          </cell>
          <cell r="C946">
            <v>58</v>
          </cell>
          <cell r="D946" t="str">
            <v>F</v>
          </cell>
          <cell r="E946">
            <v>37123</v>
          </cell>
          <cell r="F946">
            <v>30390</v>
          </cell>
          <cell r="G946" t="str">
            <v>A-ACTIVO</v>
          </cell>
          <cell r="H946" t="str">
            <v>&lt;NO DISPONIBLE&gt;</v>
          </cell>
          <cell r="I946">
            <v>27.05</v>
          </cell>
          <cell r="J946" t="str">
            <v>317600-DEPARTAMENTO DE TRABAJO SOCIAL</v>
          </cell>
        </row>
        <row r="947">
          <cell r="A947">
            <v>24131</v>
          </cell>
          <cell r="B947" t="str">
            <v>RUIZ IDUMA SARA</v>
          </cell>
          <cell r="C947">
            <v>48</v>
          </cell>
          <cell r="D947" t="str">
            <v>F</v>
          </cell>
          <cell r="E947">
            <v>40179</v>
          </cell>
          <cell r="F947">
            <v>32580</v>
          </cell>
          <cell r="G947" t="str">
            <v>A-ACTIVO</v>
          </cell>
          <cell r="H947" t="str">
            <v>&lt;NO DISPONIBLE&gt;</v>
          </cell>
          <cell r="I947">
            <v>21.1</v>
          </cell>
          <cell r="J947" t="str">
            <v>314300-DEPARTAMENTO DE CONTABILIDAD</v>
          </cell>
        </row>
        <row r="948">
          <cell r="A948">
            <v>29545</v>
          </cell>
          <cell r="B948" t="str">
            <v>RUIZ LOPEZ LILIANA</v>
          </cell>
          <cell r="C948">
            <v>41</v>
          </cell>
          <cell r="D948" t="str">
            <v>F</v>
          </cell>
          <cell r="E948">
            <v>39307</v>
          </cell>
          <cell r="F948">
            <v>37123</v>
          </cell>
          <cell r="G948" t="str">
            <v>A-ACTIVO</v>
          </cell>
          <cell r="H948" t="str">
            <v>&lt;NO DISPONIBLE&gt;</v>
          </cell>
          <cell r="I948">
            <v>9.0399999999999991</v>
          </cell>
          <cell r="J948" t="str">
            <v>513200-DEPARTAMENTO DE QUIMICO BILOGICAS Y AGR.</v>
          </cell>
        </row>
        <row r="949">
          <cell r="A949">
            <v>18100</v>
          </cell>
          <cell r="B949" t="str">
            <v>RUIZ MANRIQUEZ ARTURO</v>
          </cell>
          <cell r="C949">
            <v>63</v>
          </cell>
          <cell r="D949" t="str">
            <v>M</v>
          </cell>
          <cell r="E949">
            <v>27440</v>
          </cell>
          <cell r="F949">
            <v>27440</v>
          </cell>
          <cell r="G949" t="str">
            <v>A-ACTIVO</v>
          </cell>
          <cell r="H949" t="str">
            <v>&lt;NO DISPONIBLE&gt;</v>
          </cell>
          <cell r="I949">
            <v>35.1</v>
          </cell>
          <cell r="J949" t="str">
            <v>316400-DEPARTAMENTO DE INGENIERIA QUIMICA Y METALURGIA</v>
          </cell>
        </row>
        <row r="950">
          <cell r="A950">
            <v>21583</v>
          </cell>
          <cell r="B950" t="str">
            <v>SABORI PARRA JESUS FILIBERTO</v>
          </cell>
          <cell r="C950">
            <v>62</v>
          </cell>
          <cell r="D950" t="str">
            <v>M</v>
          </cell>
          <cell r="E950">
            <v>27529</v>
          </cell>
          <cell r="F950">
            <v>27529</v>
          </cell>
          <cell r="G950" t="str">
            <v>A-ACTIVO</v>
          </cell>
          <cell r="H950" t="str">
            <v>&lt;NO DISPONIBLE&gt;</v>
          </cell>
          <cell r="I950">
            <v>38.049999999999997</v>
          </cell>
          <cell r="J950" t="str">
            <v>315200-DEPARTAMENTO DE FISICA</v>
          </cell>
        </row>
        <row r="951">
          <cell r="A951">
            <v>22902</v>
          </cell>
          <cell r="B951" t="str">
            <v>SAIZ HERNANDEZ JUAN ARCADIO</v>
          </cell>
          <cell r="C951">
            <v>48</v>
          </cell>
          <cell r="D951" t="str">
            <v>M</v>
          </cell>
          <cell r="E951">
            <v>31656</v>
          </cell>
          <cell r="F951">
            <v>31656</v>
          </cell>
          <cell r="G951" t="str">
            <v>A-ACTIVO</v>
          </cell>
          <cell r="H951" t="str">
            <v>&lt;NO DISPONIBLE&gt;</v>
          </cell>
          <cell r="I951">
            <v>24.03</v>
          </cell>
          <cell r="J951" t="str">
            <v>316200-DEPARTAMENTO DE INGENIERIA CIVIL Y MINAS</v>
          </cell>
        </row>
        <row r="952">
          <cell r="A952">
            <v>18374</v>
          </cell>
          <cell r="B952" t="str">
            <v>SALAZAR GARCIA MARIA GUADALUPE</v>
          </cell>
          <cell r="C952">
            <v>54</v>
          </cell>
          <cell r="D952" t="str">
            <v>F</v>
          </cell>
          <cell r="E952">
            <v>29721</v>
          </cell>
          <cell r="F952">
            <v>29721</v>
          </cell>
          <cell r="G952" t="str">
            <v>A-ACTIVO</v>
          </cell>
          <cell r="H952" t="str">
            <v>&lt;NO DISPONIBLE&gt;</v>
          </cell>
          <cell r="I952">
            <v>29.03</v>
          </cell>
          <cell r="J952" t="str">
            <v>313600-DEPARTAMENTO DE INVESTIGACION  Y POSG. EN ALIM</v>
          </cell>
        </row>
        <row r="953">
          <cell r="A953">
            <v>18380</v>
          </cell>
          <cell r="B953" t="str">
            <v>SALAZAR RUIBAL ROSA ELENA</v>
          </cell>
          <cell r="C953">
            <v>55</v>
          </cell>
          <cell r="D953" t="str">
            <v>F</v>
          </cell>
          <cell r="E953">
            <v>28018</v>
          </cell>
          <cell r="F953">
            <v>28018</v>
          </cell>
          <cell r="G953" t="str">
            <v>A-ACTIVO</v>
          </cell>
          <cell r="H953" t="str">
            <v>&lt;NO DISPONIBLE&gt;</v>
          </cell>
          <cell r="I953">
            <v>33.1</v>
          </cell>
          <cell r="J953" t="str">
            <v>313400-DEPARTAMENTO DE ENFERMERIA</v>
          </cell>
        </row>
        <row r="954">
          <cell r="A954">
            <v>27769</v>
          </cell>
          <cell r="B954" t="str">
            <v>SALDAÑA CORDOVA FERNANDO</v>
          </cell>
          <cell r="C954">
            <v>56</v>
          </cell>
          <cell r="D954" t="str">
            <v>M</v>
          </cell>
          <cell r="E954">
            <v>39980</v>
          </cell>
          <cell r="F954">
            <v>34949</v>
          </cell>
          <cell r="G954" t="str">
            <v>A-ACTIVO</v>
          </cell>
          <cell r="H954" t="str">
            <v>&lt;NO DISPONIBLE&gt;</v>
          </cell>
          <cell r="I954">
            <v>15.04</v>
          </cell>
          <cell r="J954" t="str">
            <v>318200-DEPARTAMENTO DE BELLAS ARTES</v>
          </cell>
        </row>
        <row r="955">
          <cell r="A955">
            <v>18477</v>
          </cell>
          <cell r="B955" t="str">
            <v>SALDATE BURROLA MARIA TERESA</v>
          </cell>
          <cell r="C955">
            <v>63</v>
          </cell>
          <cell r="D955" t="str">
            <v>F</v>
          </cell>
          <cell r="E955">
            <v>30473</v>
          </cell>
          <cell r="F955">
            <v>30473</v>
          </cell>
          <cell r="G955" t="str">
            <v>S-AÑO SABATICO</v>
          </cell>
          <cell r="H955" t="str">
            <v>&lt;NO DISPONIBLE&gt;</v>
          </cell>
          <cell r="I955">
            <v>27.06</v>
          </cell>
          <cell r="J955" t="str">
            <v>314300-DEPARTAMENTO DE CONTABILIDAD</v>
          </cell>
        </row>
        <row r="956">
          <cell r="A956">
            <v>28969</v>
          </cell>
          <cell r="B956" t="str">
            <v>SALGADO MURRIETA ALEJANDRA SARAHI</v>
          </cell>
          <cell r="C956">
            <v>37</v>
          </cell>
          <cell r="D956" t="str">
            <v>F</v>
          </cell>
          <cell r="E956">
            <v>40406</v>
          </cell>
          <cell r="F956">
            <v>36448</v>
          </cell>
          <cell r="G956" t="str">
            <v>A-ACTIVO</v>
          </cell>
          <cell r="H956" t="str">
            <v>&lt;NO DISPONIBLE&gt;</v>
          </cell>
          <cell r="I956">
            <v>9.0399999999999991</v>
          </cell>
          <cell r="J956" t="str">
            <v>318200-DEPARTAMENTO DE BELLAS ARTES</v>
          </cell>
        </row>
        <row r="957">
          <cell r="A957">
            <v>18494</v>
          </cell>
          <cell r="B957" t="str">
            <v>SALINAS COVARRUBIAS EMILIANO</v>
          </cell>
          <cell r="C957">
            <v>68</v>
          </cell>
          <cell r="D957" t="str">
            <v>M</v>
          </cell>
          <cell r="E957">
            <v>30697</v>
          </cell>
          <cell r="F957">
            <v>30697</v>
          </cell>
          <cell r="G957" t="str">
            <v>A-ACTIVO</v>
          </cell>
          <cell r="H957" t="str">
            <v>&lt;NO DISPONIBLE&gt;</v>
          </cell>
          <cell r="I957">
            <v>26.11</v>
          </cell>
          <cell r="J957" t="str">
            <v>315200-DEPARTAMENTO DE FISICA</v>
          </cell>
        </row>
        <row r="958">
          <cell r="A958">
            <v>18489</v>
          </cell>
          <cell r="B958" t="str">
            <v>SALINAS ECHEVERRIA ALEJANDRO</v>
          </cell>
          <cell r="C958">
            <v>68</v>
          </cell>
          <cell r="D958" t="str">
            <v>M</v>
          </cell>
          <cell r="E958">
            <v>30543</v>
          </cell>
          <cell r="F958">
            <v>30543</v>
          </cell>
          <cell r="G958" t="str">
            <v>A-ACTIVO</v>
          </cell>
          <cell r="H958" t="str">
            <v>&lt;NO DISPONIBLE&gt;</v>
          </cell>
          <cell r="I958">
            <v>26.11</v>
          </cell>
          <cell r="J958" t="str">
            <v>316400-DEPARTAMENTO DE INGENIERIA QUIMICA Y METALURGIA</v>
          </cell>
        </row>
        <row r="959">
          <cell r="A959">
            <v>18501</v>
          </cell>
          <cell r="B959" t="str">
            <v>SAMANO TIRADO ALMA PATRICIA</v>
          </cell>
          <cell r="C959">
            <v>57</v>
          </cell>
          <cell r="D959" t="str">
            <v>F</v>
          </cell>
          <cell r="E959">
            <v>30331</v>
          </cell>
          <cell r="F959">
            <v>30331</v>
          </cell>
          <cell r="G959" t="str">
            <v>A-ACTIVO</v>
          </cell>
          <cell r="H959" t="str">
            <v>&lt;NO DISPONIBLE&gt;</v>
          </cell>
          <cell r="I959">
            <v>25.08</v>
          </cell>
          <cell r="J959" t="str">
            <v>315300-DEPARTAMENTO DE GEOLOGIA</v>
          </cell>
        </row>
        <row r="960">
          <cell r="A960">
            <v>22143</v>
          </cell>
          <cell r="B960" t="str">
            <v>SAMAYOA MIRANDA MARIA DE LOURDES</v>
          </cell>
          <cell r="C960">
            <v>55</v>
          </cell>
          <cell r="D960" t="str">
            <v>F</v>
          </cell>
          <cell r="E960">
            <v>31274</v>
          </cell>
          <cell r="F960">
            <v>31274</v>
          </cell>
          <cell r="G960" t="str">
            <v>D-ACADÉMICO BECADO</v>
          </cell>
          <cell r="H960" t="str">
            <v>BECA</v>
          </cell>
          <cell r="I960">
            <v>25.05</v>
          </cell>
          <cell r="J960" t="str">
            <v>317400-DEPARTAMENTO DE PSICOLOGIA Y CS DE LA COMUNICACION</v>
          </cell>
        </row>
        <row r="961">
          <cell r="A961">
            <v>24363</v>
          </cell>
          <cell r="B961" t="str">
            <v>SANCHEZ BOURS MARGARITA MARIA</v>
          </cell>
          <cell r="C961">
            <v>56</v>
          </cell>
          <cell r="D961" t="str">
            <v>F</v>
          </cell>
          <cell r="E961">
            <v>37196</v>
          </cell>
          <cell r="F961">
            <v>32762</v>
          </cell>
          <cell r="G961" t="str">
            <v>A-ACTIVO</v>
          </cell>
          <cell r="H961" t="str">
            <v>&lt;NO DISPONIBLE&gt;</v>
          </cell>
          <cell r="I961">
            <v>26.04</v>
          </cell>
          <cell r="J961" t="str">
            <v>316300-DEPARTAMENTO DE INGENIERIA INDUSTRIAL</v>
          </cell>
        </row>
        <row r="962">
          <cell r="A962">
            <v>18540</v>
          </cell>
          <cell r="B962" t="str">
            <v>SANCHEZ BRICEÑO JORGE LUIS</v>
          </cell>
          <cell r="C962">
            <v>57</v>
          </cell>
          <cell r="D962" t="str">
            <v>M</v>
          </cell>
          <cell r="E962">
            <v>27409</v>
          </cell>
          <cell r="F962">
            <v>27409</v>
          </cell>
          <cell r="G962" t="str">
            <v>A-ACTIVO</v>
          </cell>
          <cell r="H962" t="str">
            <v>&lt;NO DISPONIBLE&gt;</v>
          </cell>
          <cell r="I962">
            <v>35.08</v>
          </cell>
          <cell r="J962" t="str">
            <v>313200-DEPARTAMENTO DE AGRICULTURA</v>
          </cell>
        </row>
        <row r="963">
          <cell r="A963">
            <v>18560</v>
          </cell>
          <cell r="B963" t="str">
            <v>SANCHEZ CORRALES VICTOR MANUEL</v>
          </cell>
          <cell r="C963">
            <v>60</v>
          </cell>
          <cell r="D963" t="str">
            <v>M</v>
          </cell>
          <cell r="E963">
            <v>31656</v>
          </cell>
          <cell r="F963">
            <v>31656</v>
          </cell>
          <cell r="G963" t="str">
            <v>A-ACTIVO</v>
          </cell>
          <cell r="H963" t="str">
            <v>&lt;NO DISPONIBLE&gt;</v>
          </cell>
          <cell r="I963">
            <v>34.020000000000003</v>
          </cell>
          <cell r="J963" t="str">
            <v>316400-DEPARTAMENTO DE INGENIERIA QUIMICA Y METALURGIA</v>
          </cell>
        </row>
        <row r="964">
          <cell r="A964">
            <v>18571</v>
          </cell>
          <cell r="B964" t="str">
            <v>SANCHEZ ESCALANTE JOSE JESUS</v>
          </cell>
          <cell r="C964">
            <v>52</v>
          </cell>
          <cell r="D964" t="str">
            <v>M</v>
          </cell>
          <cell r="E964">
            <v>30178</v>
          </cell>
          <cell r="F964">
            <v>30178</v>
          </cell>
          <cell r="G964" t="str">
            <v>A-ACTIVO</v>
          </cell>
          <cell r="H964" t="str">
            <v>&lt;NO DISPONIBLE&gt;</v>
          </cell>
          <cell r="I964">
            <v>27.11</v>
          </cell>
          <cell r="J964" t="str">
            <v>313500-DEPARTAMENTO DE INVESTIGACIONES CIENTIFICAS Y TEC.</v>
          </cell>
        </row>
        <row r="965">
          <cell r="A965">
            <v>22768</v>
          </cell>
          <cell r="B965" t="str">
            <v>SANCHEZ MARINEZ REYNA ISABEL</v>
          </cell>
          <cell r="C965">
            <v>48</v>
          </cell>
          <cell r="D965" t="str">
            <v>F</v>
          </cell>
          <cell r="E965">
            <v>31656</v>
          </cell>
          <cell r="F965">
            <v>31656</v>
          </cell>
          <cell r="G965" t="str">
            <v>A-ACTIVO</v>
          </cell>
          <cell r="H965" t="str">
            <v>&lt;NO DISPONIBLE&gt;</v>
          </cell>
          <cell r="I965">
            <v>24.04</v>
          </cell>
          <cell r="J965" t="str">
            <v>313300-DEPARTAMENTO DE CS. QUIMICO BIOLOGICAS</v>
          </cell>
        </row>
        <row r="966">
          <cell r="A966">
            <v>18625</v>
          </cell>
          <cell r="B966" t="str">
            <v>SANCHEZ MARTINEZ CARLOS</v>
          </cell>
          <cell r="C966">
            <v>58</v>
          </cell>
          <cell r="D966" t="str">
            <v>M</v>
          </cell>
          <cell r="E966">
            <v>27134</v>
          </cell>
          <cell r="F966">
            <v>27134</v>
          </cell>
          <cell r="G966" t="str">
            <v>A-ACTIVO</v>
          </cell>
          <cell r="H966" t="str">
            <v>&lt;NO DISPONIBLE&gt;</v>
          </cell>
          <cell r="I966">
            <v>36.04</v>
          </cell>
          <cell r="J966" t="str">
            <v>315400-DEPARTAMENTO DE MATEMATICAS</v>
          </cell>
        </row>
        <row r="967">
          <cell r="A967">
            <v>21359</v>
          </cell>
          <cell r="B967" t="str">
            <v>SANCHEZ MORENO OSCAR ALFONSO</v>
          </cell>
          <cell r="C967">
            <v>56</v>
          </cell>
          <cell r="D967" t="str">
            <v>M</v>
          </cell>
          <cell r="E967">
            <v>38733</v>
          </cell>
          <cell r="F967">
            <v>35464</v>
          </cell>
          <cell r="G967" t="str">
            <v>A-ACTIVO</v>
          </cell>
          <cell r="H967" t="str">
            <v>&lt;NO DISPONIBLE&gt;</v>
          </cell>
          <cell r="I967">
            <v>13.03</v>
          </cell>
          <cell r="J967" t="str">
            <v>313300-DEPARTAMENTO DE CS. QUIMICO BIOLOGICAS</v>
          </cell>
        </row>
        <row r="968">
          <cell r="A968">
            <v>18670</v>
          </cell>
          <cell r="B968" t="str">
            <v>SANCHEZ PEREZ DARIO BENJAMIN</v>
          </cell>
          <cell r="C968">
            <v>57</v>
          </cell>
          <cell r="D968" t="str">
            <v>M</v>
          </cell>
          <cell r="E968">
            <v>38869</v>
          </cell>
          <cell r="F968">
            <v>28717</v>
          </cell>
          <cell r="G968" t="str">
            <v>A-ACTIVO</v>
          </cell>
          <cell r="H968" t="str">
            <v>&lt;NO DISPONIBLE&gt;</v>
          </cell>
          <cell r="I968">
            <v>31.09</v>
          </cell>
          <cell r="J968" t="str">
            <v>315400-DEPARTAMENTO DE MATEMATICAS</v>
          </cell>
        </row>
        <row r="969">
          <cell r="A969">
            <v>25573</v>
          </cell>
          <cell r="B969" t="str">
            <v>SANCHEZ SCHMITZ GUZMAN GERARDO ALFONSO</v>
          </cell>
          <cell r="C969">
            <v>46</v>
          </cell>
          <cell r="D969" t="str">
            <v>M</v>
          </cell>
          <cell r="E969">
            <v>33483</v>
          </cell>
          <cell r="F969">
            <v>33483</v>
          </cell>
          <cell r="G969" t="str">
            <v>A-ACTIVO</v>
          </cell>
          <cell r="H969" t="str">
            <v>&lt;NO DISPONIBLE&gt;</v>
          </cell>
          <cell r="I969">
            <v>19.04</v>
          </cell>
          <cell r="J969" t="str">
            <v>316300-DEPARTAMENTO DE INGENIERIA INDUSTRIAL</v>
          </cell>
        </row>
        <row r="970">
          <cell r="A970">
            <v>28941</v>
          </cell>
          <cell r="B970" t="str">
            <v>SANTACRUZ ORTEGA HISILA DEL CARMEN</v>
          </cell>
          <cell r="C970">
            <v>41</v>
          </cell>
          <cell r="D970" t="str">
            <v>F</v>
          </cell>
          <cell r="E970">
            <v>40179</v>
          </cell>
          <cell r="F970">
            <v>36395</v>
          </cell>
          <cell r="G970" t="str">
            <v>A-ACTIVO</v>
          </cell>
          <cell r="H970" t="str">
            <v>&lt;NO DISPONIBLE&gt;</v>
          </cell>
          <cell r="I970">
            <v>10.07</v>
          </cell>
          <cell r="J970" t="str">
            <v>316500-DEPARTAMENTO DE INVESTIGACION EN POLIMEROS</v>
          </cell>
        </row>
        <row r="971">
          <cell r="A971">
            <v>18775</v>
          </cell>
          <cell r="B971" t="str">
            <v>SANTANA CORRALES ROSA ANGELICA</v>
          </cell>
          <cell r="C971">
            <v>49</v>
          </cell>
          <cell r="D971" t="str">
            <v>F</v>
          </cell>
          <cell r="E971">
            <v>29448</v>
          </cell>
          <cell r="F971">
            <v>29448</v>
          </cell>
          <cell r="G971" t="str">
            <v>A-ACTIVO</v>
          </cell>
          <cell r="H971" t="str">
            <v>&lt;NO DISPONIBLE&gt;</v>
          </cell>
          <cell r="I971">
            <v>30</v>
          </cell>
          <cell r="J971" t="str">
            <v>318200-DEPARTAMENTO DE BELLAS ARTES</v>
          </cell>
        </row>
        <row r="972">
          <cell r="A972">
            <v>31150</v>
          </cell>
          <cell r="B972" t="str">
            <v>SAU SOTO NICOLAS</v>
          </cell>
          <cell r="C972">
            <v>39</v>
          </cell>
          <cell r="D972" t="str">
            <v>M</v>
          </cell>
          <cell r="E972">
            <v>39584</v>
          </cell>
          <cell r="F972">
            <v>39584</v>
          </cell>
          <cell r="G972" t="str">
            <v>A-ACTIVO</v>
          </cell>
          <cell r="H972" t="str">
            <v>&lt;NO DISPONIBLE&gt;</v>
          </cell>
          <cell r="I972">
            <v>2.04</v>
          </cell>
          <cell r="J972" t="str">
            <v>316200-DEPARTAMENTO DE INGENIERIA CIVIL Y MINAS</v>
          </cell>
        </row>
        <row r="973">
          <cell r="A973">
            <v>22693</v>
          </cell>
          <cell r="B973" t="str">
            <v>SAUCEDO MORALES JULIO CESAR</v>
          </cell>
          <cell r="C973">
            <v>53</v>
          </cell>
          <cell r="D973" t="str">
            <v>M</v>
          </cell>
          <cell r="E973">
            <v>31656</v>
          </cell>
          <cell r="F973">
            <v>31656</v>
          </cell>
          <cell r="G973" t="str">
            <v>A-ACTIVO</v>
          </cell>
          <cell r="H973" t="str">
            <v>&lt;NO DISPONIBLE&gt;</v>
          </cell>
          <cell r="I973">
            <v>26.1</v>
          </cell>
          <cell r="J973" t="str">
            <v>315500-DEPARTAMENTO DE INVESTIGACION EN FISICA</v>
          </cell>
        </row>
        <row r="974">
          <cell r="A974">
            <v>22709</v>
          </cell>
          <cell r="B974" t="str">
            <v>SEGUNDO CABALLERO ISRAEL</v>
          </cell>
          <cell r="C974">
            <v>48</v>
          </cell>
          <cell r="D974" t="str">
            <v>M</v>
          </cell>
          <cell r="E974">
            <v>31670</v>
          </cell>
          <cell r="F974">
            <v>31670</v>
          </cell>
          <cell r="G974" t="str">
            <v>D-ACADÉMICO BECADO</v>
          </cell>
          <cell r="H974" t="str">
            <v>BECA</v>
          </cell>
          <cell r="I974">
            <v>24.04</v>
          </cell>
          <cell r="J974" t="str">
            <v>315400-DEPARTAMENTO DE MATEMATICAS</v>
          </cell>
        </row>
        <row r="975">
          <cell r="A975">
            <v>18891</v>
          </cell>
          <cell r="B975" t="str">
            <v>SEGURA RAMOS HECTOR</v>
          </cell>
          <cell r="C975">
            <v>54</v>
          </cell>
          <cell r="D975" t="str">
            <v>M</v>
          </cell>
          <cell r="E975">
            <v>30331</v>
          </cell>
          <cell r="F975">
            <v>30331</v>
          </cell>
          <cell r="G975" t="str">
            <v>A-ACTIVO</v>
          </cell>
          <cell r="H975" t="str">
            <v>&lt;NO DISPONIBLE&gt;</v>
          </cell>
          <cell r="I975">
            <v>22.05</v>
          </cell>
          <cell r="J975" t="str">
            <v>314400-DEPARTAMENTO DE ECONOMIA</v>
          </cell>
        </row>
        <row r="976">
          <cell r="A976">
            <v>28794</v>
          </cell>
          <cell r="B976" t="str">
            <v>SERRANO ARIAS FERNANDO DE JESUS</v>
          </cell>
          <cell r="C976">
            <v>40</v>
          </cell>
          <cell r="D976" t="str">
            <v>M</v>
          </cell>
          <cell r="E976">
            <v>36185</v>
          </cell>
          <cell r="F976">
            <v>36185</v>
          </cell>
          <cell r="G976" t="str">
            <v>A-ACTIVO</v>
          </cell>
          <cell r="H976" t="str">
            <v>&lt;NO DISPONIBLE&gt;</v>
          </cell>
          <cell r="I976">
            <v>9.06</v>
          </cell>
          <cell r="J976" t="str">
            <v>318200-DEPARTAMENTO DE BELLAS ARTES</v>
          </cell>
        </row>
        <row r="977">
          <cell r="A977">
            <v>18960</v>
          </cell>
          <cell r="B977" t="str">
            <v>SERRANO ESQUER ALFREDO</v>
          </cell>
          <cell r="C977">
            <v>71</v>
          </cell>
          <cell r="D977" t="str">
            <v>M</v>
          </cell>
          <cell r="E977">
            <v>32916</v>
          </cell>
          <cell r="F977">
            <v>32916</v>
          </cell>
          <cell r="G977" t="str">
            <v>A-ACTIVO</v>
          </cell>
          <cell r="H977" t="str">
            <v>&lt;NO DISPONIBLE&gt;</v>
          </cell>
          <cell r="I977">
            <v>45.06</v>
          </cell>
          <cell r="J977" t="str">
            <v>313200-DEPARTAMENTO DE AGRICULTURA</v>
          </cell>
        </row>
        <row r="978">
          <cell r="A978">
            <v>24164</v>
          </cell>
          <cell r="B978" t="str">
            <v>SERVIN RODRIGUEZ JESUS LEONEL</v>
          </cell>
          <cell r="C978">
            <v>44</v>
          </cell>
          <cell r="D978" t="str">
            <v>M</v>
          </cell>
          <cell r="E978">
            <v>32540</v>
          </cell>
          <cell r="F978">
            <v>32540</v>
          </cell>
          <cell r="G978" t="str">
            <v>A-ACTIVO</v>
          </cell>
          <cell r="H978" t="str">
            <v>&lt;NO DISPONIBLE&gt;</v>
          </cell>
          <cell r="I978">
            <v>21.09</v>
          </cell>
          <cell r="J978" t="str">
            <v>316400-DEPARTAMENTO DE INGENIERIA QUIMICA Y METALURGIA</v>
          </cell>
        </row>
        <row r="979">
          <cell r="A979">
            <v>29070</v>
          </cell>
          <cell r="B979" t="str">
            <v>SHINGAREVA INNA</v>
          </cell>
          <cell r="C979">
            <v>46</v>
          </cell>
          <cell r="D979" t="str">
            <v>F</v>
          </cell>
          <cell r="E979">
            <v>36572</v>
          </cell>
          <cell r="F979">
            <v>36572</v>
          </cell>
          <cell r="G979" t="str">
            <v>A-ACTIVO</v>
          </cell>
          <cell r="H979" t="str">
            <v>&lt;NO DISPONIBLE&gt;</v>
          </cell>
          <cell r="I979">
            <v>10.1</v>
          </cell>
          <cell r="J979" t="str">
            <v>315400-DEPARTAMENTO DE MATEMATICAS</v>
          </cell>
        </row>
        <row r="980">
          <cell r="A980">
            <v>19021</v>
          </cell>
          <cell r="B980" t="str">
            <v>SIERRA FELIX ANSELMO</v>
          </cell>
          <cell r="C980">
            <v>56</v>
          </cell>
          <cell r="D980" t="str">
            <v>M</v>
          </cell>
          <cell r="E980">
            <v>30421</v>
          </cell>
          <cell r="F980">
            <v>30421</v>
          </cell>
          <cell r="G980" t="str">
            <v>A-ACTIVO</v>
          </cell>
          <cell r="H980" t="str">
            <v>&lt;NO DISPONIBLE&gt;</v>
          </cell>
          <cell r="I980">
            <v>27.04</v>
          </cell>
          <cell r="J980" t="str">
            <v>513200-DEPARTAMENTO DE QUIMICO BILOGICAS Y AGR.</v>
          </cell>
        </row>
        <row r="981">
          <cell r="A981">
            <v>23246</v>
          </cell>
          <cell r="B981" t="str">
            <v>SILVA ENCINAS MANUEL CARLOS</v>
          </cell>
          <cell r="C981">
            <v>57</v>
          </cell>
          <cell r="D981" t="str">
            <v>M</v>
          </cell>
          <cell r="E981">
            <v>29434</v>
          </cell>
          <cell r="F981">
            <v>29434</v>
          </cell>
          <cell r="G981" t="str">
            <v>A-ACTIVO</v>
          </cell>
          <cell r="H981" t="str">
            <v>&lt;NO DISPONIBLE&gt;</v>
          </cell>
          <cell r="I981">
            <v>30.05</v>
          </cell>
          <cell r="J981" t="str">
            <v>318400-DEPARTAMENTO DE LETRAS Y LINGÜISTICA</v>
          </cell>
        </row>
        <row r="982">
          <cell r="A982">
            <v>22798</v>
          </cell>
          <cell r="B982" t="str">
            <v>SILVA ESPEJO ESTEBAN</v>
          </cell>
          <cell r="C982">
            <v>56</v>
          </cell>
          <cell r="D982" t="str">
            <v>M</v>
          </cell>
          <cell r="E982">
            <v>40283</v>
          </cell>
          <cell r="F982">
            <v>31656</v>
          </cell>
          <cell r="G982" t="str">
            <v>A-ACTIVO</v>
          </cell>
          <cell r="H982" t="str">
            <v>&lt;NO DISPONIBLE&gt;</v>
          </cell>
          <cell r="I982">
            <v>24.04</v>
          </cell>
          <cell r="J982" t="str">
            <v>314400-DEPARTAMENTO DE ECONOMIA</v>
          </cell>
        </row>
        <row r="983">
          <cell r="A983">
            <v>19082</v>
          </cell>
          <cell r="B983" t="str">
            <v>SILVA VALENZUELA MARIA ANTONIETA</v>
          </cell>
          <cell r="C983">
            <v>53</v>
          </cell>
          <cell r="D983" t="str">
            <v>F</v>
          </cell>
          <cell r="E983">
            <v>31458</v>
          </cell>
          <cell r="F983">
            <v>31458</v>
          </cell>
          <cell r="G983" t="str">
            <v>A-ACTIVO</v>
          </cell>
          <cell r="H983" t="str">
            <v>&lt;NO DISPONIBLE&gt;</v>
          </cell>
          <cell r="I983">
            <v>27.11</v>
          </cell>
          <cell r="J983" t="str">
            <v>512200-DEPARTAMENTO DE ECONOMICO ADMINISTRATIVO</v>
          </cell>
        </row>
        <row r="984">
          <cell r="A984">
            <v>23155</v>
          </cell>
          <cell r="B984" t="str">
            <v>SILVEIRA GRAMONT MARIA ISABEL</v>
          </cell>
          <cell r="C984">
            <v>71</v>
          </cell>
          <cell r="D984" t="str">
            <v>F</v>
          </cell>
          <cell r="E984">
            <v>31959</v>
          </cell>
          <cell r="F984">
            <v>31959</v>
          </cell>
          <cell r="G984" t="str">
            <v>S-AÑO SABATICO</v>
          </cell>
          <cell r="H984" t="str">
            <v>&lt;NO DISPONIBLE&gt;</v>
          </cell>
          <cell r="I984">
            <v>23.06</v>
          </cell>
          <cell r="J984" t="str">
            <v>313600-DEPARTAMENTO DE INVESTIGACION  Y POSG. EN ALIM</v>
          </cell>
        </row>
        <row r="985">
          <cell r="A985">
            <v>19090</v>
          </cell>
          <cell r="B985" t="str">
            <v>SILVESTRE ORTIZ JOSE REFUGIO</v>
          </cell>
          <cell r="C985">
            <v>56</v>
          </cell>
          <cell r="D985" t="str">
            <v>M</v>
          </cell>
          <cell r="E985">
            <v>29295</v>
          </cell>
          <cell r="F985">
            <v>29295</v>
          </cell>
          <cell r="G985" t="str">
            <v>A-ACTIVO</v>
          </cell>
          <cell r="H985" t="str">
            <v>&lt;NO DISPONIBLE&gt;</v>
          </cell>
          <cell r="I985">
            <v>30.06</v>
          </cell>
          <cell r="J985" t="str">
            <v>316200-DEPARTAMENTO DE INGENIERIA CIVIL Y MINAS</v>
          </cell>
        </row>
        <row r="986">
          <cell r="A986">
            <v>23932</v>
          </cell>
          <cell r="B986" t="str">
            <v>SOLANO PARRA MARIA ALBINA</v>
          </cell>
          <cell r="C986">
            <v>49</v>
          </cell>
          <cell r="D986" t="str">
            <v>F</v>
          </cell>
          <cell r="E986">
            <v>32419</v>
          </cell>
          <cell r="F986">
            <v>32419</v>
          </cell>
          <cell r="G986" t="str">
            <v>A-ACTIVO</v>
          </cell>
          <cell r="H986" t="str">
            <v>&lt;NO DISPONIBLE&gt;</v>
          </cell>
          <cell r="I986">
            <v>22.02</v>
          </cell>
          <cell r="J986" t="str">
            <v>512200-DEPARTAMENTO DE ECONOMICO ADMINISTRATIVO</v>
          </cell>
        </row>
        <row r="987">
          <cell r="A987">
            <v>26597</v>
          </cell>
          <cell r="B987" t="str">
            <v>SOLIS GARZA GILBERTO</v>
          </cell>
          <cell r="C987">
            <v>56</v>
          </cell>
          <cell r="D987" t="str">
            <v>M</v>
          </cell>
          <cell r="E987">
            <v>34047</v>
          </cell>
          <cell r="F987">
            <v>34047</v>
          </cell>
          <cell r="G987" t="str">
            <v>A-ACTIVO</v>
          </cell>
          <cell r="H987" t="str">
            <v>&lt;NO DISPONIBLE&gt;</v>
          </cell>
          <cell r="I987">
            <v>17.09</v>
          </cell>
          <cell r="J987" t="str">
            <v>313500-DEPARTAMENTO DE INVESTIGACIONES CIENTIFICAS Y TEC.</v>
          </cell>
        </row>
        <row r="988">
          <cell r="A988">
            <v>19155</v>
          </cell>
          <cell r="B988" t="str">
            <v>SOLTERO CABRERA HEROLDO</v>
          </cell>
          <cell r="C988">
            <v>53</v>
          </cell>
          <cell r="D988" t="str">
            <v>M</v>
          </cell>
          <cell r="E988">
            <v>29601</v>
          </cell>
          <cell r="F988">
            <v>29601</v>
          </cell>
          <cell r="G988" t="str">
            <v>A-ACTIVO</v>
          </cell>
          <cell r="H988" t="str">
            <v>&lt;NO DISPONIBLE&gt;</v>
          </cell>
          <cell r="I988">
            <v>29.08</v>
          </cell>
          <cell r="J988" t="str">
            <v>513200-DEPARTAMENTO DE QUIMICO BILOGICAS Y AGR.</v>
          </cell>
        </row>
        <row r="989">
          <cell r="A989">
            <v>22780</v>
          </cell>
          <cell r="B989" t="str">
            <v>SOLTERO CONTRERAS MARIA GUADALUPE</v>
          </cell>
          <cell r="C989">
            <v>56</v>
          </cell>
          <cell r="D989" t="str">
            <v>F</v>
          </cell>
          <cell r="E989">
            <v>31747</v>
          </cell>
          <cell r="F989">
            <v>31747</v>
          </cell>
          <cell r="G989" t="str">
            <v>A-ACTIVO</v>
          </cell>
          <cell r="H989" t="str">
            <v>&lt;NO DISPONIBLE&gt;</v>
          </cell>
          <cell r="I989">
            <v>23.03</v>
          </cell>
          <cell r="J989" t="str">
            <v>317200-DEPARTAMENTO DE HISTORIA Y ANTROPOLOGIA</v>
          </cell>
        </row>
        <row r="990">
          <cell r="A990">
            <v>23007</v>
          </cell>
          <cell r="B990" t="str">
            <v>SOQUI LEON ARTURO</v>
          </cell>
          <cell r="C990">
            <v>49</v>
          </cell>
          <cell r="D990" t="str">
            <v>M</v>
          </cell>
          <cell r="E990">
            <v>31859</v>
          </cell>
          <cell r="F990">
            <v>31859</v>
          </cell>
          <cell r="G990" t="str">
            <v>A-ACTIVO</v>
          </cell>
          <cell r="H990" t="str">
            <v>&lt;NO DISPONIBLE&gt;</v>
          </cell>
          <cell r="I990">
            <v>23.09</v>
          </cell>
          <cell r="J990" t="str">
            <v>316400-DEPARTAMENTO DE INGENIERIA QUIMICA Y METALURGIA</v>
          </cell>
        </row>
        <row r="991">
          <cell r="A991">
            <v>19170</v>
          </cell>
          <cell r="B991" t="str">
            <v>SORTILLON VALENZUELA MANUEL DE JESUS</v>
          </cell>
          <cell r="C991">
            <v>54</v>
          </cell>
          <cell r="D991" t="str">
            <v>M</v>
          </cell>
          <cell r="E991">
            <v>30025</v>
          </cell>
          <cell r="F991">
            <v>30025</v>
          </cell>
          <cell r="G991" t="str">
            <v>S-AÑO SABATICO</v>
          </cell>
          <cell r="H991" t="str">
            <v>&lt;NO DISPONIBLE&gt;</v>
          </cell>
          <cell r="I991">
            <v>29.01</v>
          </cell>
          <cell r="J991" t="str">
            <v>316200-DEPARTAMENTO DE INGENIERIA CIVIL Y MINAS</v>
          </cell>
        </row>
        <row r="992">
          <cell r="A992">
            <v>22903</v>
          </cell>
          <cell r="B992" t="str">
            <v>SORTILLON VALENZUELA MARTIN RENE</v>
          </cell>
          <cell r="C992">
            <v>49</v>
          </cell>
          <cell r="D992" t="str">
            <v>M</v>
          </cell>
          <cell r="E992">
            <v>31656</v>
          </cell>
          <cell r="F992">
            <v>31656</v>
          </cell>
          <cell r="G992" t="str">
            <v>A-ACTIVO</v>
          </cell>
          <cell r="H992" t="str">
            <v>&lt;NO DISPONIBLE&gt;</v>
          </cell>
          <cell r="I992">
            <v>24.03</v>
          </cell>
          <cell r="J992" t="str">
            <v>316200-DEPARTAMENTO DE INGENIERIA CIVIL Y MINAS</v>
          </cell>
        </row>
        <row r="993">
          <cell r="A993">
            <v>29201</v>
          </cell>
          <cell r="B993" t="str">
            <v>SOSA LEON JESUS PORFIRIO</v>
          </cell>
          <cell r="C993">
            <v>45</v>
          </cell>
          <cell r="D993" t="str">
            <v>M</v>
          </cell>
          <cell r="E993">
            <v>36801</v>
          </cell>
          <cell r="F993">
            <v>36801</v>
          </cell>
          <cell r="G993" t="str">
            <v>A-ACTIVO</v>
          </cell>
          <cell r="H993" t="str">
            <v>&lt;NO DISPONIBLE&gt;</v>
          </cell>
          <cell r="I993">
            <v>10.029999999999999</v>
          </cell>
          <cell r="J993" t="str">
            <v>315300-DEPARTAMENTO DE GEOLOGIA</v>
          </cell>
        </row>
        <row r="994">
          <cell r="A994">
            <v>23886</v>
          </cell>
          <cell r="B994" t="str">
            <v>SOSA LEON SONIA GUADALUPE</v>
          </cell>
          <cell r="C994">
            <v>47</v>
          </cell>
          <cell r="D994" t="str">
            <v>F</v>
          </cell>
          <cell r="E994">
            <v>32405</v>
          </cell>
          <cell r="F994">
            <v>32405</v>
          </cell>
          <cell r="G994" t="str">
            <v>A-ACTIVO</v>
          </cell>
          <cell r="H994" t="str">
            <v>&lt;NO DISPONIBLE&gt;</v>
          </cell>
          <cell r="I994">
            <v>20.09</v>
          </cell>
          <cell r="J994" t="str">
            <v>315400-DEPARTAMENTO DE MATEMATICAS</v>
          </cell>
        </row>
        <row r="995">
          <cell r="A995">
            <v>30147</v>
          </cell>
          <cell r="B995" t="str">
            <v>SOTELO CRUZ NORBERTO</v>
          </cell>
          <cell r="C995">
            <v>59</v>
          </cell>
          <cell r="D995" t="str">
            <v>M</v>
          </cell>
          <cell r="E995">
            <v>40406</v>
          </cell>
          <cell r="F995">
            <v>38215</v>
          </cell>
          <cell r="G995" t="str">
            <v>A-ACTIVO</v>
          </cell>
          <cell r="H995" t="str">
            <v>&lt;NO DISPONIBLE&gt;</v>
          </cell>
          <cell r="I995">
            <v>3.04</v>
          </cell>
          <cell r="J995" t="str">
            <v>313700-DEPARTAMENTO DE MEDICINA Y CS. DE LA SALUD</v>
          </cell>
        </row>
        <row r="996">
          <cell r="A996">
            <v>22137</v>
          </cell>
          <cell r="B996" t="str">
            <v>SOTELO ESTRADA MARIA IDALIA</v>
          </cell>
          <cell r="C996">
            <v>50</v>
          </cell>
          <cell r="D996" t="str">
            <v>F</v>
          </cell>
          <cell r="E996">
            <v>40196</v>
          </cell>
          <cell r="F996">
            <v>32405</v>
          </cell>
          <cell r="G996" t="str">
            <v>A-ACTIVO</v>
          </cell>
          <cell r="H996" t="str">
            <v>&lt;NO DISPONIBLE&gt;</v>
          </cell>
          <cell r="I996">
            <v>25.03</v>
          </cell>
          <cell r="J996" t="str">
            <v>413300-DEPARTAMENTO DE CS. QUIMICO BIOLOGICAS Y AGRICOLAS</v>
          </cell>
        </row>
        <row r="997">
          <cell r="A997">
            <v>26166</v>
          </cell>
          <cell r="B997" t="str">
            <v>SOTELO JAQUEZ CARMEN</v>
          </cell>
          <cell r="C997">
            <v>43</v>
          </cell>
          <cell r="D997" t="str">
            <v>F</v>
          </cell>
          <cell r="E997">
            <v>40196</v>
          </cell>
          <cell r="F997">
            <v>33840</v>
          </cell>
          <cell r="G997" t="str">
            <v>A-ACTIVO</v>
          </cell>
          <cell r="H997" t="str">
            <v>&lt;NO DISPONIBLE&gt;</v>
          </cell>
          <cell r="I997">
            <v>18.03</v>
          </cell>
          <cell r="J997" t="str">
            <v>413200-DEPARTAMENTO DE FISICA, MATEMATICAS E ING.</v>
          </cell>
        </row>
        <row r="998">
          <cell r="A998">
            <v>22154</v>
          </cell>
          <cell r="B998" t="str">
            <v>SOTELO LERMA MERIDA</v>
          </cell>
          <cell r="C998">
            <v>51</v>
          </cell>
          <cell r="D998" t="str">
            <v>F</v>
          </cell>
          <cell r="E998">
            <v>31274</v>
          </cell>
          <cell r="F998">
            <v>31274</v>
          </cell>
          <cell r="G998" t="str">
            <v>A-ACTIVO</v>
          </cell>
          <cell r="H998" t="str">
            <v>&lt;NO DISPONIBLE&gt;</v>
          </cell>
          <cell r="I998">
            <v>27.03</v>
          </cell>
          <cell r="J998" t="str">
            <v>316500-DEPARTAMENTO DE INVESTIGACION EN POLIMEROS</v>
          </cell>
        </row>
        <row r="999">
          <cell r="A999">
            <v>25588</v>
          </cell>
          <cell r="B999" t="str">
            <v>SOTELO VALENZUELA OLGA LIDIA</v>
          </cell>
          <cell r="C999">
            <v>42</v>
          </cell>
          <cell r="D999" t="str">
            <v>F</v>
          </cell>
          <cell r="E999">
            <v>38733</v>
          </cell>
          <cell r="F999">
            <v>34932</v>
          </cell>
          <cell r="G999" t="str">
            <v>A-ACTIVO</v>
          </cell>
          <cell r="H999" t="str">
            <v>&lt;NO DISPONIBLE&gt;</v>
          </cell>
          <cell r="I999">
            <v>15.03</v>
          </cell>
          <cell r="J999" t="str">
            <v>313300-DEPARTAMENTO DE CS. QUIMICO BIOLOGICAS</v>
          </cell>
        </row>
        <row r="1000">
          <cell r="A1000">
            <v>23918</v>
          </cell>
          <cell r="B1000" t="str">
            <v>SOTO ALCANTAR LUIS ALBERTO</v>
          </cell>
          <cell r="C1000">
            <v>43</v>
          </cell>
          <cell r="D1000" t="str">
            <v>M</v>
          </cell>
          <cell r="E1000">
            <v>35667</v>
          </cell>
          <cell r="F1000">
            <v>35667</v>
          </cell>
          <cell r="G1000" t="str">
            <v>A-ACTIVO</v>
          </cell>
          <cell r="H1000" t="str">
            <v>&lt;NO DISPONIBLE&gt;</v>
          </cell>
          <cell r="I1000">
            <v>22.02</v>
          </cell>
          <cell r="J1000" t="str">
            <v>318400-DEPARTAMENTO DE LETRAS Y LINGÜISTICA</v>
          </cell>
        </row>
        <row r="1001">
          <cell r="A1001">
            <v>21939</v>
          </cell>
          <cell r="B1001" t="str">
            <v>SOTO COTA CATALINA</v>
          </cell>
          <cell r="C1001">
            <v>56</v>
          </cell>
          <cell r="D1001" t="str">
            <v>F</v>
          </cell>
          <cell r="E1001">
            <v>33840</v>
          </cell>
          <cell r="F1001">
            <v>33840</v>
          </cell>
          <cell r="G1001" t="str">
            <v>D-ACADÉMICO BECADO</v>
          </cell>
          <cell r="H1001" t="str">
            <v>BECA</v>
          </cell>
          <cell r="I1001">
            <v>25.06</v>
          </cell>
          <cell r="J1001" t="str">
            <v>317400-DEPARTAMENTO DE PSICOLOGIA Y CS DE LA COMUNICACION</v>
          </cell>
        </row>
        <row r="1002">
          <cell r="A1002">
            <v>19220</v>
          </cell>
          <cell r="B1002" t="str">
            <v>SOTO LAMADRID MIGUEL ANGEL</v>
          </cell>
          <cell r="C1002">
            <v>63</v>
          </cell>
          <cell r="D1002" t="str">
            <v>M</v>
          </cell>
          <cell r="E1002">
            <v>27440</v>
          </cell>
          <cell r="F1002">
            <v>27440</v>
          </cell>
          <cell r="G1002" t="str">
            <v>A-ACTIVO</v>
          </cell>
          <cell r="H1002" t="str">
            <v>&lt;NO DISPONIBLE&gt;</v>
          </cell>
          <cell r="I1002">
            <v>34.090000000000003</v>
          </cell>
          <cell r="J1002" t="str">
            <v>317300-DEPARTAMENTO EN DERECHO</v>
          </cell>
        </row>
        <row r="1003">
          <cell r="A1003">
            <v>26256</v>
          </cell>
          <cell r="B1003" t="str">
            <v>SOTO MORALES MARTINA</v>
          </cell>
          <cell r="C1003">
            <v>45</v>
          </cell>
          <cell r="D1003" t="str">
            <v>F</v>
          </cell>
          <cell r="E1003">
            <v>39370</v>
          </cell>
          <cell r="F1003">
            <v>33861</v>
          </cell>
          <cell r="G1003" t="str">
            <v>A-ACTIVO</v>
          </cell>
          <cell r="H1003" t="str">
            <v>&lt;NO DISPONIBLE&gt;</v>
          </cell>
          <cell r="I1003">
            <v>18</v>
          </cell>
          <cell r="J1003" t="str">
            <v>611100-SINDICATOS</v>
          </cell>
        </row>
        <row r="1004">
          <cell r="A1004">
            <v>21591</v>
          </cell>
          <cell r="B1004" t="str">
            <v>SOTO MUNGUIA JOSE LUIS</v>
          </cell>
          <cell r="C1004">
            <v>53</v>
          </cell>
          <cell r="D1004" t="str">
            <v>M</v>
          </cell>
          <cell r="E1004">
            <v>30817</v>
          </cell>
          <cell r="F1004">
            <v>30817</v>
          </cell>
          <cell r="G1004" t="str">
            <v>A-ACTIVO</v>
          </cell>
          <cell r="H1004" t="str">
            <v>&lt;NO DISPONIBLE&gt;</v>
          </cell>
          <cell r="I1004">
            <v>26.03</v>
          </cell>
          <cell r="J1004" t="str">
            <v>315400-DEPARTAMENTO DE MATEMATICAS</v>
          </cell>
        </row>
        <row r="1005">
          <cell r="A1005">
            <v>27758</v>
          </cell>
          <cell r="B1005" t="str">
            <v>SOTO PUEBLA DIEGO</v>
          </cell>
          <cell r="C1005">
            <v>40</v>
          </cell>
          <cell r="D1005" t="str">
            <v>M</v>
          </cell>
          <cell r="E1005">
            <v>35394</v>
          </cell>
          <cell r="F1005">
            <v>35394</v>
          </cell>
          <cell r="G1005" t="str">
            <v>A32-LIC. PARA ASUNTOS PARTICULARES   ( CL. 95 II )</v>
          </cell>
          <cell r="H1005" t="str">
            <v>&lt;NO DISPONIBLE&gt;</v>
          </cell>
          <cell r="I1005">
            <v>13.05</v>
          </cell>
          <cell r="J1005" t="str">
            <v>315500-DEPARTAMENTO DE INVESTIGACION EN FISICA</v>
          </cell>
        </row>
        <row r="1006">
          <cell r="A1006">
            <v>28110</v>
          </cell>
          <cell r="B1006" t="str">
            <v>SOTOMAYOR PETERSON MARCELA</v>
          </cell>
          <cell r="C1006">
            <v>47</v>
          </cell>
          <cell r="D1006" t="str">
            <v>F</v>
          </cell>
          <cell r="E1006">
            <v>35303</v>
          </cell>
          <cell r="F1006">
            <v>35303</v>
          </cell>
          <cell r="G1006" t="str">
            <v>A-ACTIVO</v>
          </cell>
          <cell r="H1006" t="str">
            <v>&lt;NO DISPONIBLE&gt;</v>
          </cell>
          <cell r="I1006">
            <v>13.02</v>
          </cell>
          <cell r="J1006" t="str">
            <v>317400-DEPARTAMENTO DE PSICOLOGIA Y CS DE LA COMUNICACION</v>
          </cell>
        </row>
        <row r="1007">
          <cell r="A1007">
            <v>22119</v>
          </cell>
          <cell r="B1007" t="str">
            <v>SUAREZ GOMEZ MATILDE EDUVIGES</v>
          </cell>
          <cell r="C1007">
            <v>72</v>
          </cell>
          <cell r="D1007" t="str">
            <v>F</v>
          </cell>
          <cell r="E1007">
            <v>31274</v>
          </cell>
          <cell r="F1007">
            <v>31274</v>
          </cell>
          <cell r="G1007" t="str">
            <v>A-ACTIVO</v>
          </cell>
          <cell r="H1007" t="str">
            <v>&lt;NO DISPONIBLE&gt;</v>
          </cell>
          <cell r="I1007">
            <v>25</v>
          </cell>
          <cell r="J1007" t="str">
            <v>318200-DEPARTAMENTO DE BELLAS ARTES</v>
          </cell>
        </row>
        <row r="1008">
          <cell r="A1008">
            <v>28546</v>
          </cell>
          <cell r="B1008" t="str">
            <v>SUGICH MIRANDA ROCIO</v>
          </cell>
          <cell r="C1008">
            <v>36</v>
          </cell>
          <cell r="D1008" t="str">
            <v>F</v>
          </cell>
          <cell r="E1008">
            <v>38943</v>
          </cell>
          <cell r="F1008">
            <v>35821</v>
          </cell>
          <cell r="G1008" t="str">
            <v>A-ACTIVO</v>
          </cell>
          <cell r="H1008" t="str">
            <v>&lt;NO DISPONIBLE&gt;</v>
          </cell>
          <cell r="I1008">
            <v>12.09</v>
          </cell>
          <cell r="J1008" t="str">
            <v>316500-DEPARTAMENTO DE INVESTIGACION EN POLIMEROS</v>
          </cell>
        </row>
        <row r="1009">
          <cell r="A1009">
            <v>19341</v>
          </cell>
          <cell r="B1009" t="str">
            <v>TADDEI BRINGAS JORGE LUIS</v>
          </cell>
          <cell r="C1009">
            <v>53</v>
          </cell>
          <cell r="D1009" t="str">
            <v>M</v>
          </cell>
          <cell r="E1009">
            <v>30421</v>
          </cell>
          <cell r="F1009">
            <v>30421</v>
          </cell>
          <cell r="G1009" t="str">
            <v>A-ACTIVO</v>
          </cell>
          <cell r="H1009" t="str">
            <v>&lt;NO DISPONIBLE&gt;</v>
          </cell>
          <cell r="I1009">
            <v>27.05</v>
          </cell>
          <cell r="J1009" t="str">
            <v>316300-DEPARTAMENTO DE INGENIERIA INDUSTRIAL</v>
          </cell>
        </row>
        <row r="1010">
          <cell r="A1010">
            <v>23134</v>
          </cell>
          <cell r="B1010" t="str">
            <v>TANORI CORDOVA JUDITH CELINA</v>
          </cell>
          <cell r="C1010">
            <v>47</v>
          </cell>
          <cell r="D1010" t="str">
            <v>F</v>
          </cell>
          <cell r="E1010">
            <v>36383</v>
          </cell>
          <cell r="F1010">
            <v>36383</v>
          </cell>
          <cell r="G1010" t="str">
            <v>A-ACTIVO</v>
          </cell>
          <cell r="H1010" t="str">
            <v>&lt;NO DISPONIBLE&gt;</v>
          </cell>
          <cell r="I1010">
            <v>20.03</v>
          </cell>
          <cell r="J1010" t="str">
            <v>316500-DEPARTAMENTO DE INVESTIGACION EN POLIMEROS</v>
          </cell>
        </row>
        <row r="1011">
          <cell r="A1011">
            <v>22859</v>
          </cell>
          <cell r="B1011" t="str">
            <v>TAPIA FONLLEM ANA GABRIELA</v>
          </cell>
          <cell r="C1011">
            <v>50</v>
          </cell>
          <cell r="D1011" t="str">
            <v>F</v>
          </cell>
          <cell r="E1011">
            <v>39307</v>
          </cell>
          <cell r="F1011">
            <v>31705</v>
          </cell>
          <cell r="G1011" t="str">
            <v>S-AÑO SABATICO</v>
          </cell>
          <cell r="H1011" t="str">
            <v>LICENCIA CON GOCE</v>
          </cell>
          <cell r="I1011">
            <v>24.09</v>
          </cell>
          <cell r="J1011" t="str">
            <v>317500-DEPARTAMENTO DE SOCIOLOGIA Y ADMON PUBLICA</v>
          </cell>
        </row>
        <row r="1012">
          <cell r="A1012">
            <v>81934</v>
          </cell>
          <cell r="B1012" t="str">
            <v>TAPIA FONLLEM MANUEL MARIA</v>
          </cell>
          <cell r="C1012">
            <v>49</v>
          </cell>
          <cell r="D1012" t="str">
            <v>M</v>
          </cell>
          <cell r="E1012">
            <v>39307</v>
          </cell>
          <cell r="F1012">
            <v>31719</v>
          </cell>
          <cell r="G1012" t="str">
            <v>L9-LICENCIA POR NOMBRAMIENTO ADMVO.</v>
          </cell>
          <cell r="H1012" t="str">
            <v>&lt;NO DISPONIBLE&gt;</v>
          </cell>
          <cell r="I1012">
            <v>26.03</v>
          </cell>
          <cell r="J1012" t="str">
            <v>317400-DEPARTAMENTO DE PSICOLOGIA Y CS DE LA COMUNICACION</v>
          </cell>
        </row>
        <row r="1013">
          <cell r="A1013">
            <v>23659</v>
          </cell>
          <cell r="B1013" t="str">
            <v>TAPIA FONTES CARLOS ALBERTO ARMANDO</v>
          </cell>
          <cell r="C1013">
            <v>43</v>
          </cell>
          <cell r="D1013" t="str">
            <v>M</v>
          </cell>
          <cell r="E1013">
            <v>40283</v>
          </cell>
          <cell r="F1013">
            <v>32629</v>
          </cell>
          <cell r="G1013" t="str">
            <v>A-ACTIVO</v>
          </cell>
          <cell r="H1013" t="str">
            <v>&lt;NO DISPONIBLE&gt;</v>
          </cell>
          <cell r="I1013">
            <v>15.04</v>
          </cell>
          <cell r="J1013" t="str">
            <v>314300-DEPARTAMENTO DE CONTABILIDAD</v>
          </cell>
        </row>
        <row r="1014">
          <cell r="A1014">
            <v>25888</v>
          </cell>
          <cell r="B1014" t="str">
            <v>TAPIA GRIJALVA FERNANDO</v>
          </cell>
          <cell r="C1014">
            <v>57</v>
          </cell>
          <cell r="D1014" t="str">
            <v>M</v>
          </cell>
          <cell r="E1014">
            <v>36557</v>
          </cell>
          <cell r="F1014">
            <v>36395</v>
          </cell>
          <cell r="G1014" t="str">
            <v>A-ACTIVO</v>
          </cell>
          <cell r="H1014" t="str">
            <v>&lt;NO DISPONIBLE&gt;</v>
          </cell>
          <cell r="I1014">
            <v>12.07</v>
          </cell>
          <cell r="J1014" t="str">
            <v>317400-DEPARTAMENTO DE PSICOLOGIA Y CS DE LA COMUNICACION</v>
          </cell>
        </row>
        <row r="1015">
          <cell r="A1015">
            <v>22009</v>
          </cell>
          <cell r="B1015" t="str">
            <v>TAPIA HERNANDEZ MANUEL DE JESUS</v>
          </cell>
          <cell r="C1015">
            <v>54</v>
          </cell>
          <cell r="D1015" t="str">
            <v>M</v>
          </cell>
          <cell r="E1015">
            <v>31213</v>
          </cell>
          <cell r="F1015">
            <v>31213</v>
          </cell>
          <cell r="G1015" t="str">
            <v>A-ACTIVO</v>
          </cell>
          <cell r="H1015" t="str">
            <v>&lt;NO DISPONIBLE&gt;</v>
          </cell>
          <cell r="I1015">
            <v>25.01</v>
          </cell>
          <cell r="J1015" t="str">
            <v>317500-DEPARTAMENTO DE SOCIOLOGIA Y ADMON PUBLICA</v>
          </cell>
        </row>
        <row r="1016">
          <cell r="A1016">
            <v>19423</v>
          </cell>
          <cell r="B1016" t="str">
            <v>TAPIA MORENO FRANCISCO JAVIER</v>
          </cell>
          <cell r="C1016">
            <v>54</v>
          </cell>
          <cell r="D1016" t="str">
            <v>M</v>
          </cell>
          <cell r="E1016">
            <v>29295</v>
          </cell>
          <cell r="F1016">
            <v>29295</v>
          </cell>
          <cell r="G1016" t="str">
            <v>A-ACTIVO</v>
          </cell>
          <cell r="H1016" t="str">
            <v>&lt;NO DISPONIBLE&gt;</v>
          </cell>
          <cell r="I1016">
            <v>30.09</v>
          </cell>
          <cell r="J1016" t="str">
            <v>315400-DEPARTAMENTO DE MATEMATICAS</v>
          </cell>
        </row>
        <row r="1017">
          <cell r="A1017">
            <v>19460</v>
          </cell>
          <cell r="B1017" t="str">
            <v>TARAZON HERRERA MARIO ANTONIO</v>
          </cell>
          <cell r="C1017">
            <v>58</v>
          </cell>
          <cell r="D1017" t="str">
            <v>M</v>
          </cell>
          <cell r="E1017">
            <v>27273</v>
          </cell>
          <cell r="F1017">
            <v>27273</v>
          </cell>
          <cell r="G1017" t="str">
            <v>A-ACTIVO</v>
          </cell>
          <cell r="H1017" t="str">
            <v>&lt;NO DISPONIBLE&gt;</v>
          </cell>
          <cell r="I1017">
            <v>36.03</v>
          </cell>
          <cell r="J1017" t="str">
            <v>421200-DEPARTAMENTO DE ADMINISTRACION AGROPECUARIA</v>
          </cell>
        </row>
        <row r="1018">
          <cell r="A1018">
            <v>19491</v>
          </cell>
          <cell r="B1018" t="str">
            <v>TEJEDA MANSIR ARMANDO</v>
          </cell>
          <cell r="C1018">
            <v>61</v>
          </cell>
          <cell r="D1018" t="str">
            <v>M</v>
          </cell>
          <cell r="E1018">
            <v>33285</v>
          </cell>
          <cell r="F1018">
            <v>33285</v>
          </cell>
          <cell r="G1018" t="str">
            <v>A-ACTIVO</v>
          </cell>
          <cell r="H1018" t="str">
            <v>&lt;NO DISPONIBLE&gt;</v>
          </cell>
          <cell r="I1018">
            <v>26.11</v>
          </cell>
          <cell r="J1018" t="str">
            <v>313500-DEPARTAMENTO DE INVESTIGACIONES CIENTIFICAS Y TEC.</v>
          </cell>
        </row>
        <row r="1019">
          <cell r="A1019">
            <v>28393</v>
          </cell>
          <cell r="B1019" t="str">
            <v>TEJEDA YEOMANS MARIA ELENA</v>
          </cell>
          <cell r="C1019">
            <v>34</v>
          </cell>
          <cell r="D1019" t="str">
            <v>F</v>
          </cell>
          <cell r="E1019">
            <v>37851</v>
          </cell>
          <cell r="F1019">
            <v>37851</v>
          </cell>
          <cell r="G1019" t="str">
            <v>A-ACTIVO</v>
          </cell>
          <cell r="H1019" t="str">
            <v>&lt;NO DISPONIBLE&gt;</v>
          </cell>
          <cell r="I1019">
            <v>7.04</v>
          </cell>
          <cell r="J1019" t="str">
            <v>315200-DEPARTAMENTO DE FISICA</v>
          </cell>
        </row>
        <row r="1020">
          <cell r="A1020">
            <v>19490</v>
          </cell>
          <cell r="B1020" t="str">
            <v>TELLECHEA ARMENTA EDUARDO</v>
          </cell>
          <cell r="C1020">
            <v>56</v>
          </cell>
          <cell r="D1020" t="str">
            <v>M</v>
          </cell>
          <cell r="E1020">
            <v>28505</v>
          </cell>
          <cell r="F1020">
            <v>28505</v>
          </cell>
          <cell r="G1020" t="str">
            <v>A-ACTIVO</v>
          </cell>
          <cell r="H1020" t="str">
            <v>&lt;NO DISPONIBLE&gt;</v>
          </cell>
          <cell r="I1020">
            <v>32.08</v>
          </cell>
          <cell r="J1020" t="str">
            <v>315400-DEPARTAMENTO DE MATEMATICAS</v>
          </cell>
        </row>
        <row r="1021">
          <cell r="A1021">
            <v>19540</v>
          </cell>
          <cell r="B1021" t="str">
            <v>TELLEZ ULLOA JORGE</v>
          </cell>
          <cell r="C1021">
            <v>63</v>
          </cell>
          <cell r="D1021" t="str">
            <v>M</v>
          </cell>
          <cell r="E1021">
            <v>25430</v>
          </cell>
          <cell r="F1021">
            <v>25430</v>
          </cell>
          <cell r="G1021" t="str">
            <v>A-ACTIVO</v>
          </cell>
          <cell r="H1021" t="str">
            <v>&lt;NO DISPONIBLE&gt;</v>
          </cell>
          <cell r="I1021">
            <v>41.03</v>
          </cell>
          <cell r="J1021" t="str">
            <v>315500-DEPARTAMENTO DE INVESTIGACION EN FISICA</v>
          </cell>
        </row>
        <row r="1022">
          <cell r="A1022">
            <v>21369</v>
          </cell>
          <cell r="B1022" t="str">
            <v>TENA FIGUEROA CARLOS GUILLERMO</v>
          </cell>
          <cell r="C1022">
            <v>53</v>
          </cell>
          <cell r="D1022" t="str">
            <v>M</v>
          </cell>
          <cell r="E1022">
            <v>30727</v>
          </cell>
          <cell r="F1022">
            <v>30727</v>
          </cell>
          <cell r="G1022" t="str">
            <v>A-ACTIVO</v>
          </cell>
          <cell r="H1022" t="str">
            <v>&lt;NO DISPONIBLE&gt;</v>
          </cell>
          <cell r="I1022">
            <v>26.09</v>
          </cell>
          <cell r="J1022" t="str">
            <v>317400-DEPARTAMENTO DE PSICOLOGIA Y CS DE LA COMUNICACION</v>
          </cell>
        </row>
        <row r="1023">
          <cell r="A1023">
            <v>22919</v>
          </cell>
          <cell r="B1023" t="str">
            <v>TEQUIDA MENESES MARTIN</v>
          </cell>
          <cell r="C1023">
            <v>52</v>
          </cell>
          <cell r="D1023" t="str">
            <v>M</v>
          </cell>
          <cell r="E1023">
            <v>39307</v>
          </cell>
          <cell r="F1023">
            <v>34974</v>
          </cell>
          <cell r="G1023" t="str">
            <v>A-ACTIVO</v>
          </cell>
          <cell r="H1023" t="str">
            <v>&lt;NO DISPONIBLE&gt;</v>
          </cell>
          <cell r="I1023">
            <v>13.11</v>
          </cell>
          <cell r="J1023" t="str">
            <v>313300-DEPARTAMENTO DE CS. QUIMICO BIOLOGICAS</v>
          </cell>
        </row>
        <row r="1024">
          <cell r="A1024">
            <v>22730</v>
          </cell>
          <cell r="B1024" t="str">
            <v>TERAN BALLESTEROS GUADALUPE GLORIA</v>
          </cell>
          <cell r="C1024">
            <v>50</v>
          </cell>
          <cell r="D1024" t="str">
            <v>F</v>
          </cell>
          <cell r="E1024">
            <v>32540</v>
          </cell>
          <cell r="F1024">
            <v>32540</v>
          </cell>
          <cell r="G1024" t="str">
            <v>A-ACTIVO</v>
          </cell>
          <cell r="H1024" t="str">
            <v>&lt;NO DISPONIBLE&gt;</v>
          </cell>
          <cell r="I1024">
            <v>24.01</v>
          </cell>
          <cell r="J1024" t="str">
            <v>317600-DEPARTAMENTO DE TRABAJO SOCIAL</v>
          </cell>
        </row>
        <row r="1025">
          <cell r="A1025">
            <v>27284</v>
          </cell>
          <cell r="B1025" t="str">
            <v>TERPUGOV SERGEIVICH VLADIMIR</v>
          </cell>
          <cell r="C1025">
            <v>60</v>
          </cell>
          <cell r="D1025" t="str">
            <v>M</v>
          </cell>
          <cell r="E1025">
            <v>36872</v>
          </cell>
          <cell r="F1025">
            <v>36872</v>
          </cell>
          <cell r="G1025" t="str">
            <v>S-AÑO SABATICO</v>
          </cell>
          <cell r="H1025" t="str">
            <v>&lt;NO DISPONIBLE&gt;</v>
          </cell>
          <cell r="I1025">
            <v>10</v>
          </cell>
          <cell r="J1025" t="str">
            <v>315500-DEPARTAMENTO DE INVESTIGACION EN FISICA</v>
          </cell>
        </row>
        <row r="1026">
          <cell r="A1026">
            <v>19595</v>
          </cell>
          <cell r="B1026" t="str">
            <v>TIBURCIO MUNIVE GUILLERMO DEL CARMEN</v>
          </cell>
          <cell r="C1026">
            <v>60</v>
          </cell>
          <cell r="D1026" t="str">
            <v>M</v>
          </cell>
          <cell r="E1026">
            <v>29295</v>
          </cell>
          <cell r="F1026">
            <v>29295</v>
          </cell>
          <cell r="G1026" t="str">
            <v>A-ACTIVO</v>
          </cell>
          <cell r="H1026" t="str">
            <v>&lt;NO DISPONIBLE&gt;</v>
          </cell>
          <cell r="I1026">
            <v>30.09</v>
          </cell>
          <cell r="J1026" t="str">
            <v>316400-DEPARTAMENTO DE INGENIERIA QUIMICA Y METALURGIA</v>
          </cell>
        </row>
        <row r="1027">
          <cell r="A1027">
            <v>19611</v>
          </cell>
          <cell r="B1027" t="str">
            <v>TINAJERO GONZALEZ ROSA MARIA</v>
          </cell>
          <cell r="C1027">
            <v>64</v>
          </cell>
          <cell r="D1027" t="str">
            <v>F</v>
          </cell>
          <cell r="E1027">
            <v>32237</v>
          </cell>
          <cell r="F1027">
            <v>32237</v>
          </cell>
          <cell r="G1027" t="str">
            <v>A-ACTIVO</v>
          </cell>
          <cell r="H1027" t="str">
            <v>&lt;NO DISPONIBLE&gt;</v>
          </cell>
          <cell r="I1027">
            <v>27.11</v>
          </cell>
          <cell r="J1027" t="str">
            <v>313400-DEPARTAMENTO DE ENFERMERIA</v>
          </cell>
        </row>
        <row r="1028">
          <cell r="A1028">
            <v>19603</v>
          </cell>
          <cell r="B1028" t="str">
            <v>TIRADO OCHOA LOURDES ROSARIO</v>
          </cell>
          <cell r="C1028">
            <v>56</v>
          </cell>
          <cell r="D1028" t="str">
            <v>F</v>
          </cell>
          <cell r="E1028">
            <v>28564</v>
          </cell>
          <cell r="F1028">
            <v>28564</v>
          </cell>
          <cell r="G1028" t="str">
            <v>A-ACTIVO</v>
          </cell>
          <cell r="H1028" t="str">
            <v>&lt;NO DISPONIBLE&gt;</v>
          </cell>
          <cell r="I1028">
            <v>32.090000000000003</v>
          </cell>
          <cell r="J1028" t="str">
            <v>313400-DEPARTAMENTO DE ENFERMERIA</v>
          </cell>
        </row>
        <row r="1029">
          <cell r="A1029">
            <v>21629</v>
          </cell>
          <cell r="B1029" t="str">
            <v>TOPETE HERNANDEZ MAYRA DE LOURDES</v>
          </cell>
          <cell r="C1029">
            <v>53</v>
          </cell>
          <cell r="D1029" t="str">
            <v>F</v>
          </cell>
          <cell r="E1029">
            <v>37123</v>
          </cell>
          <cell r="F1029">
            <v>30390</v>
          </cell>
          <cell r="G1029" t="str">
            <v>A-ACTIVO</v>
          </cell>
          <cell r="H1029" t="str">
            <v>&lt;NO DISPONIBLE&gt;</v>
          </cell>
          <cell r="I1029">
            <v>28.03</v>
          </cell>
          <cell r="J1029" t="str">
            <v>313600-DEPARTAMENTO DE INVESTIGACION  Y POSG. EN ALIM</v>
          </cell>
        </row>
        <row r="1030">
          <cell r="A1030">
            <v>26045</v>
          </cell>
          <cell r="B1030" t="str">
            <v>TORRES AYALA CELIA GUADALUPE</v>
          </cell>
          <cell r="C1030">
            <v>51</v>
          </cell>
          <cell r="D1030" t="str">
            <v>F</v>
          </cell>
          <cell r="E1030">
            <v>38869</v>
          </cell>
          <cell r="F1030">
            <v>33651</v>
          </cell>
          <cell r="G1030" t="str">
            <v>A-ACTIVO</v>
          </cell>
          <cell r="H1030" t="str">
            <v>&lt;NO DISPONIBLE&gt;</v>
          </cell>
          <cell r="I1030">
            <v>18.100000000000001</v>
          </cell>
          <cell r="J1030" t="str">
            <v>512300-DEPARTAMENTO DE SOCIALES</v>
          </cell>
        </row>
        <row r="1031">
          <cell r="A1031">
            <v>19630</v>
          </cell>
          <cell r="B1031" t="str">
            <v>TORRES CHAVEZ PATRICIA ISABEL</v>
          </cell>
          <cell r="C1031">
            <v>57</v>
          </cell>
          <cell r="D1031" t="str">
            <v>F</v>
          </cell>
          <cell r="E1031">
            <v>29326</v>
          </cell>
          <cell r="F1031">
            <v>29326</v>
          </cell>
          <cell r="G1031" t="str">
            <v>A-ACTIVO</v>
          </cell>
          <cell r="H1031" t="str">
            <v>&lt;NO DISPONIBLE&gt;</v>
          </cell>
          <cell r="I1031">
            <v>30.08</v>
          </cell>
          <cell r="J1031" t="str">
            <v>313600-DEPARTAMENTO DE INVESTIGACION  Y POSG. EN ALIM</v>
          </cell>
        </row>
        <row r="1032">
          <cell r="A1032">
            <v>30235</v>
          </cell>
          <cell r="B1032" t="str">
            <v>TORRES FIGUEROA MARIA GUADALUPE</v>
          </cell>
          <cell r="C1032">
            <v>36</v>
          </cell>
          <cell r="D1032" t="str">
            <v>F</v>
          </cell>
          <cell r="E1032">
            <v>39461</v>
          </cell>
          <cell r="F1032">
            <v>38250</v>
          </cell>
          <cell r="G1032" t="str">
            <v>A-ACTIVO</v>
          </cell>
          <cell r="H1032" t="str">
            <v>&lt;NO DISPONIBLE&gt;</v>
          </cell>
          <cell r="I1032">
            <v>6.03</v>
          </cell>
          <cell r="J1032" t="str">
            <v>421400-DEPTO.CS.ADMVAS.Y SOC.CAMPUS NOGALES</v>
          </cell>
        </row>
        <row r="1033">
          <cell r="A1033">
            <v>26040</v>
          </cell>
          <cell r="B1033" t="str">
            <v>TORRES LAGARDA CARLOS ARMANDO</v>
          </cell>
          <cell r="C1033">
            <v>60</v>
          </cell>
          <cell r="D1033" t="str">
            <v>M</v>
          </cell>
          <cell r="E1033">
            <v>39307</v>
          </cell>
          <cell r="F1033">
            <v>33651</v>
          </cell>
          <cell r="G1033" t="str">
            <v>A-ACTIVO</v>
          </cell>
          <cell r="H1033" t="str">
            <v>&lt;NO DISPONIBLE&gt;</v>
          </cell>
          <cell r="I1033">
            <v>18.100000000000001</v>
          </cell>
          <cell r="J1033" t="str">
            <v>512300-DEPARTAMENTO DE SOCIALES</v>
          </cell>
        </row>
        <row r="1034">
          <cell r="A1034">
            <v>21731</v>
          </cell>
          <cell r="B1034" t="str">
            <v>TORRES LOPEZ YOLANDA</v>
          </cell>
          <cell r="C1034">
            <v>50</v>
          </cell>
          <cell r="D1034" t="str">
            <v>F</v>
          </cell>
          <cell r="E1034">
            <v>30878</v>
          </cell>
          <cell r="F1034">
            <v>30878</v>
          </cell>
          <cell r="G1034" t="str">
            <v>A-ACTIVO</v>
          </cell>
          <cell r="H1034" t="str">
            <v>&lt;NO DISPONIBLE&gt;</v>
          </cell>
          <cell r="I1034">
            <v>26.01</v>
          </cell>
          <cell r="J1034" t="str">
            <v>315300-DEPARTAMENTO DE GEOLOGIA</v>
          </cell>
        </row>
        <row r="1035">
          <cell r="A1035">
            <v>19688</v>
          </cell>
          <cell r="B1035" t="str">
            <v>TORRES OLIVAS JOSEFINA</v>
          </cell>
          <cell r="C1035">
            <v>54</v>
          </cell>
          <cell r="D1035" t="str">
            <v>F</v>
          </cell>
          <cell r="E1035">
            <v>29752</v>
          </cell>
          <cell r="F1035">
            <v>29752</v>
          </cell>
          <cell r="G1035" t="str">
            <v>A-ACTIVO</v>
          </cell>
          <cell r="H1035" t="str">
            <v>&lt;NO DISPONIBLE&gt;</v>
          </cell>
          <cell r="I1035">
            <v>29.02</v>
          </cell>
          <cell r="J1035" t="str">
            <v>315400-DEPARTAMENTO DE MATEMATICAS</v>
          </cell>
        </row>
        <row r="1036">
          <cell r="A1036">
            <v>31420</v>
          </cell>
          <cell r="B1036" t="str">
            <v>TORRES TOVARES JULIO CESAR</v>
          </cell>
          <cell r="C1036">
            <v>43</v>
          </cell>
          <cell r="D1036" t="str">
            <v>M</v>
          </cell>
          <cell r="E1036">
            <v>39832</v>
          </cell>
          <cell r="F1036">
            <v>39832</v>
          </cell>
          <cell r="G1036" t="str">
            <v>A-ACTIVO</v>
          </cell>
          <cell r="H1036" t="str">
            <v>&lt;NO DISPONIBLE&gt;</v>
          </cell>
          <cell r="I1036">
            <v>1.1000000000000001</v>
          </cell>
          <cell r="J1036" t="str">
            <v>421400-DEPTO.CS.ADMVAS.Y SOC.CAMPUS NOGALES</v>
          </cell>
        </row>
        <row r="1037">
          <cell r="A1037">
            <v>27770</v>
          </cell>
          <cell r="B1037" t="str">
            <v>TOSTADO COSIO CARLOS VICENTE</v>
          </cell>
          <cell r="C1037">
            <v>64</v>
          </cell>
          <cell r="D1037" t="str">
            <v>M</v>
          </cell>
          <cell r="E1037">
            <v>34949</v>
          </cell>
          <cell r="F1037">
            <v>34949</v>
          </cell>
          <cell r="G1037" t="str">
            <v>D-ACADÉMICO BECADO</v>
          </cell>
          <cell r="H1037" t="str">
            <v>BECA</v>
          </cell>
          <cell r="I1037">
            <v>15.04</v>
          </cell>
          <cell r="J1037" t="str">
            <v>318200-DEPARTAMENTO DE BELLAS ARTES</v>
          </cell>
        </row>
        <row r="1038">
          <cell r="A1038">
            <v>30525</v>
          </cell>
          <cell r="B1038" t="str">
            <v>TRUJILLO CAMACHO MARIA ESPERITA</v>
          </cell>
          <cell r="C1038">
            <v>42</v>
          </cell>
          <cell r="D1038" t="str">
            <v>F</v>
          </cell>
          <cell r="E1038">
            <v>38733</v>
          </cell>
          <cell r="F1038">
            <v>38733</v>
          </cell>
          <cell r="G1038" t="str">
            <v>A-ACTIVO</v>
          </cell>
          <cell r="H1038" t="str">
            <v>&lt;NO DISPONIBLE&gt;</v>
          </cell>
          <cell r="I1038">
            <v>5.0599999999999996</v>
          </cell>
          <cell r="J1038" t="str">
            <v>316400-DEPARTAMENTO DE INGENIERIA QUIMICA Y METALURGIA</v>
          </cell>
        </row>
        <row r="1039">
          <cell r="A1039">
            <v>23066</v>
          </cell>
          <cell r="B1039" t="str">
            <v>TRUJILLO LLANES ROSA ELENA</v>
          </cell>
          <cell r="C1039">
            <v>46</v>
          </cell>
          <cell r="D1039" t="str">
            <v>F</v>
          </cell>
          <cell r="E1039">
            <v>31852</v>
          </cell>
          <cell r="F1039">
            <v>31852</v>
          </cell>
          <cell r="G1039" t="str">
            <v>L9-LICENCIA POR NOMBRAMIENTO ADMVO.</v>
          </cell>
          <cell r="H1039" t="str">
            <v>&lt;NO DISPONIBLE&gt;</v>
          </cell>
          <cell r="I1039">
            <v>20.07</v>
          </cell>
          <cell r="J1039" t="str">
            <v>317400-DEPARTAMENTO DE PSICOLOGIA Y CS DE LA COMUNICACION</v>
          </cell>
        </row>
        <row r="1040">
          <cell r="A1040">
            <v>19736</v>
          </cell>
          <cell r="B1040" t="str">
            <v>UNG VAZQUEZ ROBERTO</v>
          </cell>
          <cell r="C1040">
            <v>52</v>
          </cell>
          <cell r="D1040" t="str">
            <v>M</v>
          </cell>
          <cell r="E1040">
            <v>30543</v>
          </cell>
          <cell r="F1040">
            <v>30543</v>
          </cell>
          <cell r="G1040" t="str">
            <v>A-ACTIVO</v>
          </cell>
          <cell r="H1040" t="str">
            <v>&lt;NO DISPONIBLE&gt;</v>
          </cell>
          <cell r="I1040">
            <v>26.11</v>
          </cell>
          <cell r="J1040" t="str">
            <v>311100-VICERRECTORIA UNIDAD REGIONAL CENTRO</v>
          </cell>
        </row>
        <row r="1041">
          <cell r="A1041">
            <v>22795</v>
          </cell>
          <cell r="B1041" t="str">
            <v>URBINA WILLIAMS DAGOBERTO</v>
          </cell>
          <cell r="C1041">
            <v>54</v>
          </cell>
          <cell r="D1041" t="str">
            <v>M</v>
          </cell>
          <cell r="E1041">
            <v>38733</v>
          </cell>
          <cell r="F1041">
            <v>31701</v>
          </cell>
          <cell r="G1041" t="str">
            <v>A-ACTIVO</v>
          </cell>
          <cell r="H1041" t="str">
            <v>&lt;NO DISPONIBLE&gt;</v>
          </cell>
          <cell r="I1041">
            <v>27.08</v>
          </cell>
          <cell r="J1041" t="str">
            <v>313300-DEPARTAMENTO DE CS. QUIMICO BIOLOGICAS</v>
          </cell>
        </row>
        <row r="1042">
          <cell r="A1042">
            <v>28621</v>
          </cell>
          <cell r="B1042" t="str">
            <v>URIAS DE LA VEGA LUIS ANTONIO</v>
          </cell>
          <cell r="C1042">
            <v>60</v>
          </cell>
          <cell r="D1042" t="str">
            <v>M</v>
          </cell>
          <cell r="E1042">
            <v>40102</v>
          </cell>
          <cell r="F1042">
            <v>36031</v>
          </cell>
          <cell r="G1042" t="str">
            <v>A-ACTIVO</v>
          </cell>
          <cell r="H1042" t="str">
            <v>&lt;NO DISPONIBLE&gt;</v>
          </cell>
          <cell r="I1042">
            <v>12.04</v>
          </cell>
          <cell r="J1042" t="str">
            <v>611100-SINDICATOS</v>
          </cell>
        </row>
        <row r="1043">
          <cell r="A1043">
            <v>19740</v>
          </cell>
          <cell r="B1043" t="str">
            <v>URIBE ARAUJO ANGELINA</v>
          </cell>
          <cell r="C1043">
            <v>58</v>
          </cell>
          <cell r="D1043" t="str">
            <v>F</v>
          </cell>
          <cell r="E1043">
            <v>25734</v>
          </cell>
          <cell r="F1043">
            <v>25734</v>
          </cell>
          <cell r="G1043" t="str">
            <v>A-ACTIVO</v>
          </cell>
          <cell r="H1043" t="str">
            <v>&lt;NO DISPONIBLE&gt;</v>
          </cell>
          <cell r="I1043">
            <v>40.020000000000003</v>
          </cell>
          <cell r="J1043" t="str">
            <v>315400-DEPARTAMENTO DE MATEMATICAS</v>
          </cell>
        </row>
        <row r="1044">
          <cell r="A1044">
            <v>22246</v>
          </cell>
          <cell r="B1044" t="str">
            <v>URQUIDI TREVIÑO LAURA ELENA</v>
          </cell>
          <cell r="C1044">
            <v>52</v>
          </cell>
          <cell r="D1044" t="str">
            <v>F</v>
          </cell>
          <cell r="E1044">
            <v>35821</v>
          </cell>
          <cell r="F1044">
            <v>35821</v>
          </cell>
          <cell r="G1044" t="str">
            <v>S-AÑO SABATICO</v>
          </cell>
          <cell r="H1044" t="str">
            <v>&lt;NO DISPONIBLE&gt;</v>
          </cell>
          <cell r="I1044">
            <v>24.09</v>
          </cell>
          <cell r="J1044" t="str">
            <v>317400-DEPARTAMENTO DE PSICOLOGIA Y CS DE LA COMUNICACION</v>
          </cell>
        </row>
        <row r="1045">
          <cell r="A1045">
            <v>23237</v>
          </cell>
          <cell r="B1045" t="str">
            <v>URREA BERNAL MANUEL ALFREDO</v>
          </cell>
          <cell r="C1045">
            <v>46</v>
          </cell>
          <cell r="D1045" t="str">
            <v>M</v>
          </cell>
          <cell r="E1045">
            <v>38733</v>
          </cell>
          <cell r="F1045">
            <v>32034</v>
          </cell>
          <cell r="G1045" t="str">
            <v>A-ACTIVO</v>
          </cell>
          <cell r="H1045" t="str">
            <v>&lt;NO DISPONIBLE&gt;</v>
          </cell>
          <cell r="I1045">
            <v>23.02</v>
          </cell>
          <cell r="J1045" t="str">
            <v>315400-DEPARTAMENTO DE MATEMATICAS</v>
          </cell>
        </row>
        <row r="1046">
          <cell r="A1046">
            <v>22274</v>
          </cell>
          <cell r="B1046" t="str">
            <v>URRUTIA BAÑUELOS EFRAIN</v>
          </cell>
          <cell r="C1046">
            <v>51</v>
          </cell>
          <cell r="D1046" t="str">
            <v>M</v>
          </cell>
          <cell r="E1046">
            <v>31321</v>
          </cell>
          <cell r="F1046">
            <v>31321</v>
          </cell>
          <cell r="G1046" t="str">
            <v>A-ACTIVO</v>
          </cell>
          <cell r="H1046" t="str">
            <v>&lt;NO DISPONIBLE&gt;</v>
          </cell>
          <cell r="I1046">
            <v>24.03</v>
          </cell>
          <cell r="J1046" t="str">
            <v>315500-DEPARTAMENTO DE INVESTIGACION EN FISICA</v>
          </cell>
        </row>
        <row r="1047">
          <cell r="A1047">
            <v>22042</v>
          </cell>
          <cell r="B1047" t="str">
            <v>VALDEZ COVARRUBIAS MIGUEL ANGEL</v>
          </cell>
          <cell r="C1047">
            <v>55</v>
          </cell>
          <cell r="D1047" t="str">
            <v>M</v>
          </cell>
          <cell r="E1047">
            <v>31213</v>
          </cell>
          <cell r="F1047">
            <v>31213</v>
          </cell>
          <cell r="G1047" t="str">
            <v>A-ACTIVO</v>
          </cell>
          <cell r="H1047" t="str">
            <v>&lt;NO DISPONIBLE&gt;</v>
          </cell>
          <cell r="I1047">
            <v>25.02</v>
          </cell>
          <cell r="J1047" t="str">
            <v>315200-DEPARTAMENTO DE FISICA</v>
          </cell>
        </row>
        <row r="1048">
          <cell r="A1048">
            <v>22651</v>
          </cell>
          <cell r="B1048" t="str">
            <v>VALDEZ HOLGUIN JOSE EDUARDO</v>
          </cell>
          <cell r="C1048">
            <v>53</v>
          </cell>
          <cell r="D1048" t="str">
            <v>M</v>
          </cell>
          <cell r="E1048">
            <v>31594</v>
          </cell>
          <cell r="F1048">
            <v>31594</v>
          </cell>
          <cell r="G1048" t="str">
            <v>A-ACTIVO</v>
          </cell>
          <cell r="H1048" t="str">
            <v>&lt;NO DISPONIBLE&gt;</v>
          </cell>
          <cell r="I1048">
            <v>23.06</v>
          </cell>
          <cell r="J1048" t="str">
            <v>313500-DEPARTAMENTO DE INVESTIGACIONES CIENTIFICAS Y TEC.</v>
          </cell>
        </row>
        <row r="1049">
          <cell r="A1049">
            <v>19791</v>
          </cell>
          <cell r="B1049" t="str">
            <v>VALDEZ LEYVA MANUEL FERNANDO</v>
          </cell>
          <cell r="C1049">
            <v>64</v>
          </cell>
          <cell r="D1049" t="str">
            <v>M</v>
          </cell>
          <cell r="E1049">
            <v>30421</v>
          </cell>
          <cell r="F1049">
            <v>30421</v>
          </cell>
          <cell r="G1049" t="str">
            <v>A-ACTIVO</v>
          </cell>
          <cell r="H1049" t="str">
            <v>&lt;NO DISPONIBLE&gt;</v>
          </cell>
          <cell r="I1049">
            <v>27.04</v>
          </cell>
          <cell r="J1049" t="str">
            <v>512300-DEPARTAMENTO DE SOCIALES</v>
          </cell>
        </row>
        <row r="1050">
          <cell r="A1050">
            <v>29595</v>
          </cell>
          <cell r="B1050" t="str">
            <v>VALDEZ ORTEGA MARTHA JUDITH</v>
          </cell>
          <cell r="C1050">
            <v>44</v>
          </cell>
          <cell r="D1050" t="str">
            <v>F</v>
          </cell>
          <cell r="E1050">
            <v>40196</v>
          </cell>
          <cell r="F1050">
            <v>37277</v>
          </cell>
          <cell r="G1050" t="str">
            <v>A-ACTIVO</v>
          </cell>
          <cell r="H1050" t="str">
            <v>&lt;NO DISPONIBLE&gt;</v>
          </cell>
          <cell r="I1050">
            <v>7.1</v>
          </cell>
          <cell r="J1050" t="str">
            <v>313300-DEPARTAMENTO DE CS. QUIMICO BIOLOGICAS</v>
          </cell>
        </row>
        <row r="1051">
          <cell r="A1051">
            <v>23923</v>
          </cell>
          <cell r="B1051" t="str">
            <v>VALDEZ VALENZUELA FRANCISCO JAVIER</v>
          </cell>
          <cell r="C1051">
            <v>51</v>
          </cell>
          <cell r="D1051" t="str">
            <v>M</v>
          </cell>
          <cell r="E1051">
            <v>32419</v>
          </cell>
          <cell r="F1051">
            <v>32419</v>
          </cell>
          <cell r="G1051" t="str">
            <v>S-AÑO SABATICO</v>
          </cell>
          <cell r="H1051" t="str">
            <v>&lt;NO DISPONIBLE&gt;</v>
          </cell>
          <cell r="I1051">
            <v>22.02</v>
          </cell>
          <cell r="J1051" t="str">
            <v>512300-DEPARTAMENTO DE SOCIALES</v>
          </cell>
        </row>
        <row r="1052">
          <cell r="A1052">
            <v>19860</v>
          </cell>
          <cell r="B1052" t="str">
            <v>VALDEZ ZAMUDIO DIEGO</v>
          </cell>
          <cell r="C1052">
            <v>57</v>
          </cell>
          <cell r="D1052" t="str">
            <v>M</v>
          </cell>
          <cell r="E1052">
            <v>28383</v>
          </cell>
          <cell r="F1052">
            <v>28383</v>
          </cell>
          <cell r="G1052" t="str">
            <v>A-ACTIVO</v>
          </cell>
          <cell r="H1052" t="str">
            <v>&lt;NO DISPONIBLE&gt;</v>
          </cell>
          <cell r="I1052">
            <v>33.03</v>
          </cell>
          <cell r="J1052" t="str">
            <v>313200-DEPARTAMENTO DE AGRICULTURA</v>
          </cell>
        </row>
        <row r="1053">
          <cell r="A1053">
            <v>19900</v>
          </cell>
          <cell r="B1053" t="str">
            <v>VALENCIA ARVIZU MARCO ANTONIO</v>
          </cell>
          <cell r="C1053">
            <v>63</v>
          </cell>
          <cell r="D1053" t="str">
            <v>M</v>
          </cell>
          <cell r="E1053">
            <v>25096</v>
          </cell>
          <cell r="F1053">
            <v>25096</v>
          </cell>
          <cell r="G1053" t="str">
            <v>A-ACTIVO</v>
          </cell>
          <cell r="H1053" t="str">
            <v>&lt;NO DISPONIBLE&gt;</v>
          </cell>
          <cell r="I1053">
            <v>41.11</v>
          </cell>
          <cell r="J1053" t="str">
            <v>315400-DEPARTAMENTO DE MATEMATICAS</v>
          </cell>
        </row>
        <row r="1054">
          <cell r="A1054">
            <v>31200</v>
          </cell>
          <cell r="B1054" t="str">
            <v>VALENCIA JUILLERAT MAURO EDUARDO FERNANDO</v>
          </cell>
          <cell r="C1054">
            <v>61</v>
          </cell>
          <cell r="D1054" t="str">
            <v>M</v>
          </cell>
          <cell r="E1054">
            <v>40269</v>
          </cell>
          <cell r="F1054">
            <v>39674</v>
          </cell>
          <cell r="G1054" t="str">
            <v>A-ACTIVO</v>
          </cell>
          <cell r="H1054" t="str">
            <v>&lt;NO DISPONIBLE&gt;</v>
          </cell>
          <cell r="I1054">
            <v>2.0299999999999998</v>
          </cell>
          <cell r="J1054" t="str">
            <v>313300-DEPARTAMENTO DE CS. QUIMICO BIOLOGICAS</v>
          </cell>
        </row>
        <row r="1055">
          <cell r="A1055">
            <v>21782</v>
          </cell>
          <cell r="B1055" t="str">
            <v>VALENCIA ORTEGA ISMAEL</v>
          </cell>
          <cell r="C1055">
            <v>52</v>
          </cell>
          <cell r="D1055" t="str">
            <v>M</v>
          </cell>
          <cell r="E1055">
            <v>34219</v>
          </cell>
          <cell r="F1055">
            <v>34219</v>
          </cell>
          <cell r="G1055" t="str">
            <v>A-ACTIVO</v>
          </cell>
          <cell r="H1055" t="str">
            <v>&lt;NO DISPONIBLE&gt;</v>
          </cell>
          <cell r="I1055">
            <v>17.04</v>
          </cell>
          <cell r="J1055" t="str">
            <v>317200-DEPARTAMENTO DE HISTORIA Y ANTROPOLOGIA</v>
          </cell>
        </row>
        <row r="1056">
          <cell r="A1056">
            <v>28337</v>
          </cell>
          <cell r="B1056" t="str">
            <v>VALENCIA RAMOS ARTURO</v>
          </cell>
          <cell r="C1056">
            <v>54</v>
          </cell>
          <cell r="D1056" t="str">
            <v>M</v>
          </cell>
          <cell r="E1056">
            <v>36759</v>
          </cell>
          <cell r="F1056">
            <v>35667</v>
          </cell>
          <cell r="G1056" t="str">
            <v>A-ACTIVO</v>
          </cell>
          <cell r="H1056" t="str">
            <v>&lt;NO DISPONIBLE&gt;</v>
          </cell>
          <cell r="I1056">
            <v>13.05</v>
          </cell>
          <cell r="J1056" t="str">
            <v>318200-DEPARTAMENTO DE BELLAS ARTES</v>
          </cell>
        </row>
        <row r="1057">
          <cell r="A1057">
            <v>29352</v>
          </cell>
          <cell r="B1057" t="str">
            <v>VALENZUELA ANTELO OLIVIA</v>
          </cell>
          <cell r="C1057">
            <v>40</v>
          </cell>
          <cell r="D1057" t="str">
            <v>F</v>
          </cell>
          <cell r="E1057">
            <v>39887</v>
          </cell>
          <cell r="F1057">
            <v>37013</v>
          </cell>
          <cell r="G1057" t="str">
            <v>A-ACTIVO</v>
          </cell>
          <cell r="H1057" t="str">
            <v>&lt;NO DISPONIBLE&gt;</v>
          </cell>
          <cell r="I1057">
            <v>9.0399999999999991</v>
          </cell>
          <cell r="J1057" t="str">
            <v>313300-DEPARTAMENTO DE CS. QUIMICO BIOLOGICAS</v>
          </cell>
        </row>
        <row r="1058">
          <cell r="A1058">
            <v>31125</v>
          </cell>
          <cell r="B1058" t="str">
            <v>VALENZUELA ARCE MANUEL ALBERTO</v>
          </cell>
          <cell r="C1058">
            <v>31</v>
          </cell>
          <cell r="D1058" t="str">
            <v>M</v>
          </cell>
          <cell r="E1058">
            <v>39496</v>
          </cell>
          <cell r="F1058">
            <v>39496</v>
          </cell>
          <cell r="G1058" t="str">
            <v>A-ACTIVO</v>
          </cell>
          <cell r="H1058" t="str">
            <v>&lt;NO DISPONIBLE&gt;</v>
          </cell>
          <cell r="I1058">
            <v>2.0299999999999998</v>
          </cell>
          <cell r="J1058" t="str">
            <v>315400-DEPARTAMENTO DE MATEMATICAS</v>
          </cell>
        </row>
        <row r="1059">
          <cell r="A1059">
            <v>22910</v>
          </cell>
          <cell r="B1059" t="str">
            <v>VALENZUELA BLANCA AURELIA</v>
          </cell>
          <cell r="C1059">
            <v>50</v>
          </cell>
          <cell r="D1059" t="str">
            <v>F</v>
          </cell>
          <cell r="E1059">
            <v>32764</v>
          </cell>
          <cell r="F1059">
            <v>32764</v>
          </cell>
          <cell r="G1059" t="str">
            <v>A-ACTIVO</v>
          </cell>
          <cell r="H1059" t="str">
            <v>&lt;NO DISPONIBLE&gt;</v>
          </cell>
          <cell r="I1059">
            <v>24.08</v>
          </cell>
          <cell r="J1059" t="str">
            <v>317400-DEPARTAMENTO DE PSICOLOGIA Y CS DE LA COMUNICACION</v>
          </cell>
        </row>
        <row r="1060">
          <cell r="A1060">
            <v>21685</v>
          </cell>
          <cell r="B1060" t="str">
            <v>VALENZUELA CORNEJO PATRICIO</v>
          </cell>
          <cell r="C1060">
            <v>51</v>
          </cell>
          <cell r="D1060" t="str">
            <v>M</v>
          </cell>
          <cell r="E1060">
            <v>30848</v>
          </cell>
          <cell r="F1060">
            <v>30848</v>
          </cell>
          <cell r="G1060" t="str">
            <v>A-ACTIVO</v>
          </cell>
          <cell r="H1060" t="str">
            <v>&lt;NO DISPONIBLE&gt;</v>
          </cell>
          <cell r="I1060">
            <v>26.02</v>
          </cell>
          <cell r="J1060" t="str">
            <v>313200-DEPARTAMENTO DE AGRICULTURA</v>
          </cell>
        </row>
        <row r="1061">
          <cell r="A1061">
            <v>19941</v>
          </cell>
          <cell r="B1061" t="str">
            <v>VALENZUELA GARCIA JESUS LEOBARDO</v>
          </cell>
          <cell r="C1061">
            <v>55</v>
          </cell>
          <cell r="D1061" t="str">
            <v>M</v>
          </cell>
          <cell r="E1061">
            <v>29479</v>
          </cell>
          <cell r="F1061">
            <v>29479</v>
          </cell>
          <cell r="G1061" t="str">
            <v>A-ACTIVO</v>
          </cell>
          <cell r="H1061" t="str">
            <v>&lt;NO DISPONIBLE&gt;</v>
          </cell>
          <cell r="I1061">
            <v>29.1</v>
          </cell>
          <cell r="J1061" t="str">
            <v>316400-DEPARTAMENTO DE INGENIERIA QUIMICA Y METALURGIA</v>
          </cell>
        </row>
        <row r="1062">
          <cell r="A1062">
            <v>19942</v>
          </cell>
          <cell r="B1062" t="str">
            <v>VALENZUELA GARCIA JOSE ANGEL</v>
          </cell>
          <cell r="C1062">
            <v>55</v>
          </cell>
          <cell r="D1062" t="str">
            <v>M</v>
          </cell>
          <cell r="E1062">
            <v>31564</v>
          </cell>
          <cell r="F1062">
            <v>31564</v>
          </cell>
          <cell r="G1062" t="str">
            <v>S-AÑO SABATICO</v>
          </cell>
          <cell r="H1062" t="str">
            <v>&lt;NO DISPONIBLE&gt;</v>
          </cell>
          <cell r="I1062">
            <v>27.1</v>
          </cell>
          <cell r="J1062" t="str">
            <v>314400-DEPARTAMENTO DE ECONOMIA</v>
          </cell>
        </row>
        <row r="1063">
          <cell r="A1063">
            <v>22089</v>
          </cell>
          <cell r="B1063" t="str">
            <v>VALENZUELA GARCIA MANUEL DOMINGO</v>
          </cell>
          <cell r="C1063">
            <v>57</v>
          </cell>
          <cell r="D1063" t="str">
            <v>M</v>
          </cell>
          <cell r="E1063">
            <v>31243</v>
          </cell>
          <cell r="F1063">
            <v>31243</v>
          </cell>
          <cell r="G1063" t="str">
            <v>A-ACTIVO</v>
          </cell>
          <cell r="H1063" t="str">
            <v>&lt;NO DISPONIBLE&gt;</v>
          </cell>
          <cell r="I1063">
            <v>25.03</v>
          </cell>
          <cell r="J1063" t="str">
            <v>317300-DEPARTAMENTO EN DERECHO</v>
          </cell>
        </row>
        <row r="1064">
          <cell r="A1064">
            <v>19984</v>
          </cell>
          <cell r="B1064" t="str">
            <v>VALENZUELA ISLAS MIRNA</v>
          </cell>
          <cell r="C1064">
            <v>60</v>
          </cell>
          <cell r="D1064" t="str">
            <v>F</v>
          </cell>
          <cell r="E1064">
            <v>30512</v>
          </cell>
          <cell r="F1064">
            <v>30512</v>
          </cell>
          <cell r="G1064" t="str">
            <v>A-ACTIVO</v>
          </cell>
          <cell r="H1064" t="str">
            <v>&lt;NO DISPONIBLE&gt;</v>
          </cell>
          <cell r="I1064">
            <v>27.05</v>
          </cell>
          <cell r="J1064" t="str">
            <v>313500-DEPARTAMENTO DE INVESTIGACIONES CIENTIFICAS Y TEC.</v>
          </cell>
        </row>
        <row r="1065">
          <cell r="A1065">
            <v>19982</v>
          </cell>
          <cell r="B1065" t="str">
            <v>VALENZUELA MEDINA JESUS ERNESTO</v>
          </cell>
          <cell r="C1065">
            <v>53</v>
          </cell>
          <cell r="D1065" t="str">
            <v>M</v>
          </cell>
          <cell r="E1065">
            <v>30025</v>
          </cell>
          <cell r="F1065">
            <v>30025</v>
          </cell>
          <cell r="G1065" t="str">
            <v>D-ACADÉMICO BECADO</v>
          </cell>
          <cell r="H1065" t="str">
            <v>BECA</v>
          </cell>
          <cell r="I1065">
            <v>28.09</v>
          </cell>
          <cell r="J1065" t="str">
            <v>317400-DEPARTAMENTO DE PSICOLOGIA Y CS DE LA COMUNICACION</v>
          </cell>
        </row>
        <row r="1066">
          <cell r="A1066">
            <v>25636</v>
          </cell>
          <cell r="B1066" t="str">
            <v>VALENZUELA MIRANDA GUADALUPE ALEIDA</v>
          </cell>
          <cell r="C1066">
            <v>43</v>
          </cell>
          <cell r="D1066" t="str">
            <v>F</v>
          </cell>
          <cell r="E1066">
            <v>39461</v>
          </cell>
          <cell r="F1066">
            <v>33512</v>
          </cell>
          <cell r="G1066" t="str">
            <v>A-ACTIVO</v>
          </cell>
          <cell r="H1066" t="str">
            <v>&lt;NO DISPONIBLE&gt;</v>
          </cell>
          <cell r="I1066">
            <v>19.03</v>
          </cell>
          <cell r="J1066" t="str">
            <v>317300-DEPARTAMENTO EN DERECHO</v>
          </cell>
        </row>
        <row r="1067">
          <cell r="A1067">
            <v>22775</v>
          </cell>
          <cell r="B1067" t="str">
            <v>VALENZUELA SOTO ALEJANDRO</v>
          </cell>
          <cell r="C1067">
            <v>51</v>
          </cell>
          <cell r="D1067" t="str">
            <v>M</v>
          </cell>
          <cell r="E1067">
            <v>31670</v>
          </cell>
          <cell r="F1067">
            <v>31670</v>
          </cell>
          <cell r="G1067" t="str">
            <v>A-ACTIVO</v>
          </cell>
          <cell r="H1067" t="str">
            <v>&lt;NO DISPONIBLE&gt;</v>
          </cell>
          <cell r="I1067">
            <v>25.01</v>
          </cell>
          <cell r="J1067" t="str">
            <v>316400-DEPARTAMENTO DE INGENIERIA QUIMICA Y METALURGIA</v>
          </cell>
        </row>
        <row r="1068">
          <cell r="A1068">
            <v>22762</v>
          </cell>
          <cell r="B1068" t="str">
            <v>VALENZUELA VALDEZ ARMANDO</v>
          </cell>
          <cell r="C1068">
            <v>49</v>
          </cell>
          <cell r="D1068" t="str">
            <v>M</v>
          </cell>
          <cell r="E1068">
            <v>31656</v>
          </cell>
          <cell r="F1068">
            <v>31656</v>
          </cell>
          <cell r="G1068" t="str">
            <v>A-ACTIVO</v>
          </cell>
          <cell r="H1068" t="str">
            <v>&lt;NO DISPONIBLE&gt;</v>
          </cell>
          <cell r="I1068">
            <v>24.04</v>
          </cell>
          <cell r="J1068" t="str">
            <v>513300-DEPARTAMENTO DE FISICA MATEMATICAS E INGENIERIA</v>
          </cell>
        </row>
        <row r="1069">
          <cell r="A1069">
            <v>20145</v>
          </cell>
          <cell r="B1069" t="str">
            <v>VALLES GROSSO MARCO ANTONIO</v>
          </cell>
          <cell r="C1069">
            <v>55</v>
          </cell>
          <cell r="D1069" t="str">
            <v>M</v>
          </cell>
          <cell r="E1069">
            <v>31502</v>
          </cell>
          <cell r="F1069">
            <v>31502</v>
          </cell>
          <cell r="G1069" t="str">
            <v>A-ACTIVO</v>
          </cell>
          <cell r="H1069" t="str">
            <v>&lt;NO DISPONIBLE&gt;</v>
          </cell>
          <cell r="I1069">
            <v>24.09</v>
          </cell>
          <cell r="J1069" t="str">
            <v>412300-DEPARTAMENTO DE SOCIALES</v>
          </cell>
        </row>
        <row r="1070">
          <cell r="A1070">
            <v>20168</v>
          </cell>
          <cell r="B1070" t="str">
            <v>VALVERDE NUNEZ GILBERTO JAIME</v>
          </cell>
          <cell r="C1070">
            <v>56</v>
          </cell>
          <cell r="D1070" t="str">
            <v>M</v>
          </cell>
          <cell r="E1070">
            <v>28352</v>
          </cell>
          <cell r="F1070">
            <v>28352</v>
          </cell>
          <cell r="G1070" t="str">
            <v>A-ACTIVO</v>
          </cell>
          <cell r="H1070" t="str">
            <v>&lt;NO DISPONIBLE&gt;</v>
          </cell>
          <cell r="I1070">
            <v>30.02</v>
          </cell>
          <cell r="J1070" t="str">
            <v>314300-DEPARTAMENTO DE CONTABILIDAD</v>
          </cell>
        </row>
        <row r="1071">
          <cell r="A1071">
            <v>26948</v>
          </cell>
          <cell r="B1071" t="str">
            <v>VARELA ROMERO ALEJANDRO</v>
          </cell>
          <cell r="C1071">
            <v>48</v>
          </cell>
          <cell r="D1071" t="str">
            <v>M</v>
          </cell>
          <cell r="E1071">
            <v>34257</v>
          </cell>
          <cell r="F1071">
            <v>34257</v>
          </cell>
          <cell r="G1071" t="str">
            <v>A-ACTIVO</v>
          </cell>
          <cell r="H1071" t="str">
            <v>&lt;NO DISPONIBLE&gt;</v>
          </cell>
          <cell r="I1071">
            <v>17.02</v>
          </cell>
          <cell r="J1071" t="str">
            <v>313500-DEPARTAMENTO DE INVESTIGACIONES CIENTIFICAS Y TEC.</v>
          </cell>
        </row>
        <row r="1072">
          <cell r="A1072">
            <v>22887</v>
          </cell>
          <cell r="B1072" t="str">
            <v>VARELA ROMERO CESAR WALTERIO</v>
          </cell>
          <cell r="C1072">
            <v>53</v>
          </cell>
          <cell r="D1072" t="str">
            <v>M</v>
          </cell>
          <cell r="E1072">
            <v>30053</v>
          </cell>
          <cell r="F1072">
            <v>30053</v>
          </cell>
          <cell r="G1072" t="str">
            <v>A-ACTIVO</v>
          </cell>
          <cell r="H1072" t="str">
            <v>&lt;NO DISPONIBLE&gt;</v>
          </cell>
          <cell r="I1072">
            <v>27.08</v>
          </cell>
          <cell r="J1072" t="str">
            <v>317400-DEPARTAMENTO DE PSICOLOGIA Y CS DE LA COMUNICACION</v>
          </cell>
        </row>
        <row r="1073">
          <cell r="A1073">
            <v>20220</v>
          </cell>
          <cell r="B1073" t="str">
            <v>VARELA SALAZAR JAIME</v>
          </cell>
          <cell r="C1073">
            <v>63</v>
          </cell>
          <cell r="D1073" t="str">
            <v>M</v>
          </cell>
          <cell r="E1073">
            <v>26700</v>
          </cell>
          <cell r="F1073">
            <v>26700</v>
          </cell>
          <cell r="G1073" t="str">
            <v>A-ACTIVO</v>
          </cell>
          <cell r="H1073" t="str">
            <v>&lt;NO DISPONIBLE&gt;</v>
          </cell>
          <cell r="I1073">
            <v>37.1</v>
          </cell>
          <cell r="J1073" t="str">
            <v>316400-DEPARTAMENTO DE INGENIERIA QUIMICA Y METALURGIA</v>
          </cell>
        </row>
        <row r="1074">
          <cell r="A1074">
            <v>20240</v>
          </cell>
          <cell r="B1074" t="str">
            <v>VARGAS CASTRO JORGE RUPERTO</v>
          </cell>
          <cell r="C1074">
            <v>58</v>
          </cell>
          <cell r="D1074" t="str">
            <v>M</v>
          </cell>
          <cell r="E1074">
            <v>34736</v>
          </cell>
          <cell r="F1074">
            <v>26543</v>
          </cell>
          <cell r="G1074" t="str">
            <v>A-ACTIVO</v>
          </cell>
          <cell r="H1074" t="str">
            <v>&lt;NO DISPONIBLE&gt;</v>
          </cell>
          <cell r="I1074">
            <v>38.03</v>
          </cell>
          <cell r="J1074" t="str">
            <v>315400-DEPARTAMENTO DE MATEMATICAS</v>
          </cell>
        </row>
        <row r="1075">
          <cell r="A1075">
            <v>20270</v>
          </cell>
          <cell r="B1075" t="str">
            <v>VARGAS LOPEZ JUAN MANUEL</v>
          </cell>
          <cell r="C1075">
            <v>55</v>
          </cell>
          <cell r="D1075" t="str">
            <v>M</v>
          </cell>
          <cell r="E1075">
            <v>28901</v>
          </cell>
          <cell r="F1075">
            <v>28901</v>
          </cell>
          <cell r="G1075" t="str">
            <v>A-ACTIVO</v>
          </cell>
          <cell r="H1075" t="str">
            <v>&lt;NO DISPONIBLE&gt;</v>
          </cell>
          <cell r="I1075">
            <v>31.07</v>
          </cell>
          <cell r="J1075" t="str">
            <v>313600-DEPARTAMENTO DE INVESTIGACION  Y POSG. EN ALIM</v>
          </cell>
        </row>
        <row r="1076">
          <cell r="A1076">
            <v>20260</v>
          </cell>
          <cell r="B1076" t="str">
            <v>VARGAS MARIA RUBI</v>
          </cell>
          <cell r="C1076">
            <v>52</v>
          </cell>
          <cell r="D1076" t="str">
            <v>F</v>
          </cell>
          <cell r="E1076">
            <v>28230</v>
          </cell>
          <cell r="F1076">
            <v>28230</v>
          </cell>
          <cell r="G1076" t="str">
            <v>A-ACTIVO</v>
          </cell>
          <cell r="H1076" t="str">
            <v>&lt;NO DISPONIBLE&gt;</v>
          </cell>
          <cell r="I1076">
            <v>33.03</v>
          </cell>
          <cell r="J1076" t="str">
            <v>313400-DEPARTAMENTO DE ENFERMERIA</v>
          </cell>
        </row>
        <row r="1077">
          <cell r="A1077">
            <v>20271</v>
          </cell>
          <cell r="B1077" t="str">
            <v>VARGAS MENDIA GILBERTO</v>
          </cell>
          <cell r="C1077">
            <v>52</v>
          </cell>
          <cell r="D1077" t="str">
            <v>M</v>
          </cell>
          <cell r="E1077">
            <v>38579</v>
          </cell>
          <cell r="F1077">
            <v>30178</v>
          </cell>
          <cell r="G1077" t="str">
            <v>A-ACTIVO</v>
          </cell>
          <cell r="H1077" t="str">
            <v>&lt;NO DISPONIBLE&gt;</v>
          </cell>
          <cell r="I1077">
            <v>27.11</v>
          </cell>
          <cell r="J1077" t="str">
            <v>314400-DEPARTAMENTO DE ECONOMIA</v>
          </cell>
        </row>
        <row r="1078">
          <cell r="A1078">
            <v>20280</v>
          </cell>
          <cell r="B1078" t="str">
            <v>VARGAS SERRANO FRANCISCO</v>
          </cell>
          <cell r="C1078">
            <v>56</v>
          </cell>
          <cell r="D1078" t="str">
            <v>M</v>
          </cell>
          <cell r="E1078">
            <v>27075</v>
          </cell>
          <cell r="F1078">
            <v>27075</v>
          </cell>
          <cell r="G1078" t="str">
            <v>A-ACTIVO</v>
          </cell>
          <cell r="H1078" t="str">
            <v>&lt;NO DISPONIBLE&gt;</v>
          </cell>
          <cell r="I1078">
            <v>33.11</v>
          </cell>
          <cell r="J1078" t="str">
            <v>314400-DEPARTAMENTO DE ECONOMIA</v>
          </cell>
        </row>
        <row r="1079">
          <cell r="A1079">
            <v>28069</v>
          </cell>
          <cell r="B1079" t="str">
            <v>VASQUEZ QUIROGA JOAQUIN</v>
          </cell>
          <cell r="C1079">
            <v>45</v>
          </cell>
          <cell r="D1079" t="str">
            <v>M</v>
          </cell>
          <cell r="E1079">
            <v>39496</v>
          </cell>
          <cell r="F1079">
            <v>35303</v>
          </cell>
          <cell r="G1079" t="str">
            <v>A-ACTIVO</v>
          </cell>
          <cell r="H1079" t="str">
            <v>&lt;NO DISPONIBLE&gt;</v>
          </cell>
          <cell r="I1079">
            <v>14.04</v>
          </cell>
          <cell r="J1079" t="str">
            <v>413200-DEPARTAMENTO DE FISICA, MATEMATICAS E ING.</v>
          </cell>
        </row>
        <row r="1080">
          <cell r="A1080">
            <v>31356</v>
          </cell>
          <cell r="B1080" t="str">
            <v>VAZQUEZ BADILLA OSVALDO</v>
          </cell>
          <cell r="C1080">
            <v>28</v>
          </cell>
          <cell r="D1080" t="str">
            <v>M</v>
          </cell>
          <cell r="E1080">
            <v>39737</v>
          </cell>
          <cell r="F1080">
            <v>39737</v>
          </cell>
          <cell r="G1080" t="str">
            <v>A-ACTIVO</v>
          </cell>
          <cell r="H1080" t="str">
            <v>&lt;NO DISPONIBLE&gt;</v>
          </cell>
          <cell r="I1080">
            <v>2.02</v>
          </cell>
          <cell r="J1080" t="str">
            <v>316200-DEPARTAMENTO DE INGENIERIA CIVIL Y MINAS</v>
          </cell>
        </row>
        <row r="1081">
          <cell r="A1081">
            <v>21438</v>
          </cell>
          <cell r="B1081" t="str">
            <v>VAZQUEZ CURIEL ROSA AMELIA</v>
          </cell>
          <cell r="C1081">
            <v>52</v>
          </cell>
          <cell r="D1081" t="str">
            <v>F</v>
          </cell>
          <cell r="E1081">
            <v>30727</v>
          </cell>
          <cell r="F1081">
            <v>30727</v>
          </cell>
          <cell r="G1081" t="str">
            <v>A-ACTIVO</v>
          </cell>
          <cell r="H1081" t="str">
            <v>&lt;NO DISPONIBLE&gt;</v>
          </cell>
          <cell r="I1081">
            <v>26.07</v>
          </cell>
          <cell r="J1081" t="str">
            <v>513200-DEPARTAMENTO DE QUIMICO BILOGICAS Y AGR.</v>
          </cell>
        </row>
        <row r="1082">
          <cell r="A1082">
            <v>20341</v>
          </cell>
          <cell r="B1082" t="str">
            <v>VAZQUEZ GARCIA MANUEL DE JESUS</v>
          </cell>
          <cell r="C1082">
            <v>53</v>
          </cell>
          <cell r="D1082" t="str">
            <v>M</v>
          </cell>
          <cell r="E1082">
            <v>30331</v>
          </cell>
          <cell r="F1082">
            <v>30331</v>
          </cell>
          <cell r="G1082" t="str">
            <v>A-ACTIVO</v>
          </cell>
          <cell r="H1082" t="str">
            <v>&lt;NO DISPONIBLE&gt;</v>
          </cell>
          <cell r="I1082">
            <v>27.1</v>
          </cell>
          <cell r="J1082" t="str">
            <v>317500-DEPARTAMENTO DE SOCIOLOGIA Y ADMON PUBLICA</v>
          </cell>
        </row>
        <row r="1083">
          <cell r="A1083">
            <v>20374</v>
          </cell>
          <cell r="B1083" t="str">
            <v>VAZQUEZ RUIZ MIGUEL ANGEL</v>
          </cell>
          <cell r="C1083">
            <v>57</v>
          </cell>
          <cell r="D1083" t="str">
            <v>M</v>
          </cell>
          <cell r="E1083">
            <v>30421</v>
          </cell>
          <cell r="F1083">
            <v>30421</v>
          </cell>
          <cell r="G1083" t="str">
            <v>A-ACTIVO</v>
          </cell>
          <cell r="H1083" t="str">
            <v>&lt;NO DISPONIBLE&gt;</v>
          </cell>
          <cell r="I1083">
            <v>27.04</v>
          </cell>
          <cell r="J1083" t="str">
            <v>314400-DEPARTAMENTO DE ECONOMIA</v>
          </cell>
        </row>
        <row r="1084">
          <cell r="A1084">
            <v>22164</v>
          </cell>
          <cell r="B1084" t="str">
            <v>VEGA AMAYA OSCAR</v>
          </cell>
          <cell r="C1084">
            <v>48</v>
          </cell>
          <cell r="D1084" t="str">
            <v>M</v>
          </cell>
          <cell r="E1084">
            <v>38229</v>
          </cell>
          <cell r="F1084">
            <v>31264</v>
          </cell>
          <cell r="G1084" t="str">
            <v>A-ACTIVO</v>
          </cell>
          <cell r="H1084" t="str">
            <v>&lt;NO DISPONIBLE&gt;</v>
          </cell>
          <cell r="I1084">
            <v>25.04</v>
          </cell>
          <cell r="J1084" t="str">
            <v>315400-DEPARTAMENTO DE MATEMATICAS</v>
          </cell>
        </row>
        <row r="1085">
          <cell r="A1085">
            <v>20442</v>
          </cell>
          <cell r="B1085" t="str">
            <v>VEGA GRANILLO EVA LOURDES</v>
          </cell>
          <cell r="C1085">
            <v>52</v>
          </cell>
          <cell r="D1085" t="str">
            <v>F</v>
          </cell>
          <cell r="E1085">
            <v>30756</v>
          </cell>
          <cell r="F1085">
            <v>30756</v>
          </cell>
          <cell r="G1085" t="str">
            <v>S-AÑO SABATICO</v>
          </cell>
          <cell r="H1085" t="str">
            <v>&lt;NO DISPONIBLE&gt;</v>
          </cell>
          <cell r="I1085">
            <v>26.09</v>
          </cell>
          <cell r="J1085" t="str">
            <v>315300-DEPARTAMENTO DE GEOLOGIA</v>
          </cell>
        </row>
        <row r="1086">
          <cell r="A1086">
            <v>27813</v>
          </cell>
          <cell r="B1086" t="str">
            <v>VEGA GRANILLO PEDRO</v>
          </cell>
          <cell r="C1086">
            <v>51</v>
          </cell>
          <cell r="D1086" t="str">
            <v>M</v>
          </cell>
          <cell r="E1086">
            <v>34957</v>
          </cell>
          <cell r="F1086">
            <v>34957</v>
          </cell>
          <cell r="G1086" t="str">
            <v>A-ACTIVO</v>
          </cell>
          <cell r="H1086" t="str">
            <v>&lt;NO DISPONIBLE&gt;</v>
          </cell>
          <cell r="I1086">
            <v>15.04</v>
          </cell>
          <cell r="J1086" t="str">
            <v>318200-DEPARTAMENTO DE BELLAS ARTES</v>
          </cell>
        </row>
        <row r="1087">
          <cell r="A1087">
            <v>21875</v>
          </cell>
          <cell r="B1087" t="str">
            <v>VEGA GRANILLO RICARDO</v>
          </cell>
          <cell r="C1087">
            <v>49</v>
          </cell>
          <cell r="D1087" t="str">
            <v>M</v>
          </cell>
          <cell r="E1087">
            <v>31093</v>
          </cell>
          <cell r="F1087">
            <v>31093</v>
          </cell>
          <cell r="G1087" t="str">
            <v>A-ACTIVO</v>
          </cell>
          <cell r="H1087" t="str">
            <v>&lt;NO DISPONIBLE&gt;</v>
          </cell>
          <cell r="I1087">
            <v>25.05</v>
          </cell>
          <cell r="J1087" t="str">
            <v>315300-DEPARTAMENTO DE GEOLOGIA</v>
          </cell>
        </row>
        <row r="1088">
          <cell r="A1088">
            <v>23354</v>
          </cell>
          <cell r="B1088" t="str">
            <v>VEGA ROBLES RAMON ARTURO</v>
          </cell>
          <cell r="C1088">
            <v>50</v>
          </cell>
          <cell r="D1088" t="str">
            <v>M</v>
          </cell>
          <cell r="E1088">
            <v>32034</v>
          </cell>
          <cell r="F1088">
            <v>32034</v>
          </cell>
          <cell r="G1088" t="str">
            <v>D-ACADÉMICO BECADO</v>
          </cell>
          <cell r="H1088" t="str">
            <v>BECA</v>
          </cell>
          <cell r="I1088">
            <v>23.03</v>
          </cell>
          <cell r="J1088" t="str">
            <v>413200-DEPARTAMENTO DE FISICA, MATEMATICAS E ING.</v>
          </cell>
        </row>
        <row r="1089">
          <cell r="A1089">
            <v>20480</v>
          </cell>
          <cell r="B1089" t="str">
            <v>VEJAR RIVERA EVA IRMA</v>
          </cell>
          <cell r="C1089">
            <v>61</v>
          </cell>
          <cell r="D1089" t="str">
            <v>F</v>
          </cell>
          <cell r="E1089">
            <v>38733</v>
          </cell>
          <cell r="F1089">
            <v>25734</v>
          </cell>
          <cell r="G1089" t="str">
            <v>A-ACTIVO</v>
          </cell>
          <cell r="H1089" t="str">
            <v>&lt;NO DISPONIBLE&gt;</v>
          </cell>
          <cell r="I1089">
            <v>40.020000000000003</v>
          </cell>
          <cell r="J1089" t="str">
            <v>313300-DEPARTAMENTO DE CS. QUIMICO BIOLOGICAS</v>
          </cell>
        </row>
        <row r="1090">
          <cell r="A1090">
            <v>20510</v>
          </cell>
          <cell r="B1090" t="str">
            <v>VELARDE GONZALEZ ALFREDO</v>
          </cell>
          <cell r="C1090">
            <v>58</v>
          </cell>
          <cell r="D1090" t="str">
            <v>M</v>
          </cell>
          <cell r="E1090">
            <v>29051</v>
          </cell>
          <cell r="F1090">
            <v>29051</v>
          </cell>
          <cell r="G1090" t="str">
            <v>A-ACTIVO</v>
          </cell>
          <cell r="H1090" t="str">
            <v>&lt;NO DISPONIBLE&gt;</v>
          </cell>
          <cell r="I1090">
            <v>31.02</v>
          </cell>
          <cell r="J1090" t="str">
            <v>318200-DEPARTAMENTO DE BELLAS ARTES</v>
          </cell>
        </row>
        <row r="1091">
          <cell r="A1091">
            <v>31194</v>
          </cell>
          <cell r="B1091" t="str">
            <v>VELARDE MENDIVIL ALMA TERESITA DEL NIÑO JESUS</v>
          </cell>
          <cell r="C1091">
            <v>47</v>
          </cell>
          <cell r="D1091" t="str">
            <v>F</v>
          </cell>
          <cell r="E1091">
            <v>40042</v>
          </cell>
          <cell r="F1091">
            <v>39674</v>
          </cell>
          <cell r="G1091" t="str">
            <v>A-ACTIVO</v>
          </cell>
          <cell r="H1091" t="str">
            <v>&lt;NO DISPONIBLE&gt;</v>
          </cell>
          <cell r="I1091">
            <v>2.02</v>
          </cell>
          <cell r="J1091" t="str">
            <v>314300-DEPARTAMENTO DE CONTABILIDAD</v>
          </cell>
        </row>
        <row r="1092">
          <cell r="A1092">
            <v>20571</v>
          </cell>
          <cell r="B1092" t="str">
            <v>VELASQUEZ CAUDILLO JUVENAL</v>
          </cell>
          <cell r="C1092">
            <v>58</v>
          </cell>
          <cell r="D1092" t="str">
            <v>M</v>
          </cell>
          <cell r="E1092">
            <v>30543</v>
          </cell>
          <cell r="F1092">
            <v>30543</v>
          </cell>
          <cell r="G1092" t="str">
            <v>A-ACTIVO</v>
          </cell>
          <cell r="H1092" t="str">
            <v>&lt;NO DISPONIBLE&gt;</v>
          </cell>
          <cell r="I1092">
            <v>27</v>
          </cell>
          <cell r="J1092" t="str">
            <v>313200-DEPARTAMENTO DE AGRICULTURA</v>
          </cell>
        </row>
        <row r="1093">
          <cell r="A1093">
            <v>29503</v>
          </cell>
          <cell r="B1093" t="str">
            <v>VELAZQUEZ CONTRERAS CARLOS ARTURO</v>
          </cell>
          <cell r="C1093">
            <v>42</v>
          </cell>
          <cell r="D1093" t="str">
            <v>M</v>
          </cell>
          <cell r="E1093">
            <v>37131</v>
          </cell>
          <cell r="F1093">
            <v>37131</v>
          </cell>
          <cell r="G1093" t="str">
            <v>A-ACTIVO</v>
          </cell>
          <cell r="H1093" t="str">
            <v>&lt;NO DISPONIBLE&gt;</v>
          </cell>
          <cell r="I1093">
            <v>9.0399999999999991</v>
          </cell>
          <cell r="J1093" t="str">
            <v>313300-DEPARTAMENTO DE CS. QUIMICO BIOLOGICAS</v>
          </cell>
        </row>
        <row r="1094">
          <cell r="A1094">
            <v>22023</v>
          </cell>
          <cell r="B1094" t="str">
            <v>VELAZQUEZ CONTRERAS ENRIQUE FERNANDO</v>
          </cell>
          <cell r="C1094">
            <v>50</v>
          </cell>
          <cell r="D1094" t="str">
            <v>M</v>
          </cell>
          <cell r="E1094">
            <v>37123</v>
          </cell>
          <cell r="F1094">
            <v>31852</v>
          </cell>
          <cell r="G1094" t="str">
            <v>L9-LICENCIA POR NOMBRAMIENTO ADMVO.</v>
          </cell>
          <cell r="H1094" t="str">
            <v>&lt;NO DISPONIBLE&gt;</v>
          </cell>
          <cell r="I1094">
            <v>25.08</v>
          </cell>
          <cell r="J1094" t="str">
            <v>313300-DEPARTAMENTO DE CS. QUIMICO BIOLOGICAS</v>
          </cell>
        </row>
        <row r="1095">
          <cell r="A1095">
            <v>25963</v>
          </cell>
          <cell r="B1095" t="str">
            <v>VELAZQUEZ CONTRERAS LUIS EDUARDO</v>
          </cell>
          <cell r="C1095">
            <v>44</v>
          </cell>
          <cell r="D1095" t="str">
            <v>M</v>
          </cell>
          <cell r="E1095">
            <v>33651</v>
          </cell>
          <cell r="F1095">
            <v>33651</v>
          </cell>
          <cell r="G1095" t="str">
            <v>A-ACTIVO</v>
          </cell>
          <cell r="H1095" t="str">
            <v>&lt;NO DISPONIBLE&gt;</v>
          </cell>
          <cell r="I1095">
            <v>18.100000000000001</v>
          </cell>
          <cell r="J1095" t="str">
            <v>316300-DEPARTAMENTO DE INGENIERIA INDUSTRIAL</v>
          </cell>
        </row>
        <row r="1096">
          <cell r="A1096">
            <v>21821</v>
          </cell>
          <cell r="B1096" t="str">
            <v>VELAZQUEZ PAYAN JESUS MANUEL</v>
          </cell>
          <cell r="C1096">
            <v>52</v>
          </cell>
          <cell r="D1096" t="str">
            <v>M</v>
          </cell>
          <cell r="E1096">
            <v>31062</v>
          </cell>
          <cell r="F1096">
            <v>31062</v>
          </cell>
          <cell r="G1096" t="str">
            <v>A-ACTIVO</v>
          </cell>
          <cell r="H1096" t="str">
            <v>&lt;NO DISPONIBLE&gt;</v>
          </cell>
          <cell r="I1096">
            <v>25.1</v>
          </cell>
          <cell r="J1096" t="str">
            <v>317500-DEPARTAMENTO DE SOCIOLOGIA Y ADMON PUBLICA</v>
          </cell>
        </row>
        <row r="1097">
          <cell r="A1097">
            <v>29686</v>
          </cell>
          <cell r="B1097" t="str">
            <v>VERA MARQUINA ALICIA</v>
          </cell>
          <cell r="C1097">
            <v>43</v>
          </cell>
          <cell r="D1097" t="str">
            <v>F</v>
          </cell>
          <cell r="E1097">
            <v>37487</v>
          </cell>
          <cell r="F1097">
            <v>37487</v>
          </cell>
          <cell r="G1097" t="str">
            <v>A-ACTIVO</v>
          </cell>
          <cell r="H1097" t="str">
            <v>&lt;NO DISPONIBLE&gt;</v>
          </cell>
          <cell r="I1097">
            <v>8.0399999999999991</v>
          </cell>
          <cell r="J1097" t="str">
            <v>315500-DEPARTAMENTO DE INVESTIGACION EN FISICA</v>
          </cell>
        </row>
        <row r="1098">
          <cell r="A1098">
            <v>20646</v>
          </cell>
          <cell r="B1098" t="str">
            <v>VERDIN LOPEZ EDUARDO</v>
          </cell>
          <cell r="C1098">
            <v>63</v>
          </cell>
          <cell r="D1098" t="str">
            <v>M</v>
          </cell>
          <cell r="E1098">
            <v>30756</v>
          </cell>
          <cell r="F1098">
            <v>30756</v>
          </cell>
          <cell r="G1098" t="str">
            <v>A-ACTIVO</v>
          </cell>
          <cell r="H1098" t="str">
            <v>&lt;NO DISPONIBLE&gt;</v>
          </cell>
          <cell r="I1098">
            <v>26.11</v>
          </cell>
          <cell r="J1098" t="str">
            <v>315200-DEPARTAMENTO DE FISICA</v>
          </cell>
        </row>
        <row r="1099">
          <cell r="A1099">
            <v>21510</v>
          </cell>
          <cell r="B1099" t="str">
            <v>VERDUGO CORDOVA JOEL ALFONSO</v>
          </cell>
          <cell r="C1099">
            <v>54</v>
          </cell>
          <cell r="D1099" t="str">
            <v>M</v>
          </cell>
          <cell r="E1099">
            <v>29387</v>
          </cell>
          <cell r="F1099">
            <v>29387</v>
          </cell>
          <cell r="G1099" t="str">
            <v>A-ACTIVO</v>
          </cell>
          <cell r="H1099" t="str">
            <v>&lt;NO DISPONIBLE&gt;</v>
          </cell>
          <cell r="I1099">
            <v>28.02</v>
          </cell>
          <cell r="J1099" t="str">
            <v>317600-DEPARTAMENTO DE TRABAJO SOCIAL</v>
          </cell>
        </row>
        <row r="1100">
          <cell r="A1100">
            <v>22705</v>
          </cell>
          <cell r="B1100" t="str">
            <v>VERDUGO FIGUEROA MARIA YVETTE</v>
          </cell>
          <cell r="C1100">
            <v>60</v>
          </cell>
          <cell r="D1100" t="str">
            <v>F</v>
          </cell>
          <cell r="E1100">
            <v>31670</v>
          </cell>
          <cell r="F1100">
            <v>31670</v>
          </cell>
          <cell r="G1100" t="str">
            <v>A-ACTIVO</v>
          </cell>
          <cell r="H1100" t="str">
            <v>&lt;NO DISPONIBLE&gt;</v>
          </cell>
          <cell r="I1100">
            <v>24.04</v>
          </cell>
          <cell r="J1100" t="str">
            <v>318300-DEPARTAMENTO DE LENGUAS EXTRANJERAS</v>
          </cell>
        </row>
        <row r="1101">
          <cell r="A1101">
            <v>29865</v>
          </cell>
          <cell r="B1101" t="str">
            <v>VERDUGO LUCERO ANA TERESA</v>
          </cell>
          <cell r="C1101">
            <v>50</v>
          </cell>
          <cell r="D1101" t="str">
            <v>F</v>
          </cell>
          <cell r="E1101">
            <v>39461</v>
          </cell>
          <cell r="F1101">
            <v>37634</v>
          </cell>
          <cell r="G1101" t="str">
            <v>A-ACTIVO</v>
          </cell>
          <cell r="H1101" t="str">
            <v>&lt;NO DISPONIBLE&gt;</v>
          </cell>
          <cell r="I1101">
            <v>8</v>
          </cell>
          <cell r="J1101" t="str">
            <v>318300-DEPARTAMENTO DE LENGUAS EXTRANJERAS</v>
          </cell>
        </row>
        <row r="1102">
          <cell r="A1102">
            <v>21651</v>
          </cell>
          <cell r="B1102" t="str">
            <v>VERDUGO PALACIOS JOSE LUIS</v>
          </cell>
          <cell r="C1102">
            <v>49</v>
          </cell>
          <cell r="D1102" t="str">
            <v>M</v>
          </cell>
          <cell r="E1102">
            <v>38369</v>
          </cell>
          <cell r="F1102">
            <v>30848</v>
          </cell>
          <cell r="G1102" t="str">
            <v>A-ACTIVO</v>
          </cell>
          <cell r="H1102" t="str">
            <v>&lt;NO DISPONIBLE&gt;</v>
          </cell>
          <cell r="I1102">
            <v>26.01</v>
          </cell>
          <cell r="J1102" t="str">
            <v>316200-DEPARTAMENTO DE INGENIERIA CIVIL Y MINAS</v>
          </cell>
        </row>
        <row r="1103">
          <cell r="A1103">
            <v>28767</v>
          </cell>
          <cell r="B1103" t="str">
            <v>VERDUGO TAPIA MARIA LETICIA</v>
          </cell>
          <cell r="C1103">
            <v>59</v>
          </cell>
          <cell r="D1103" t="str">
            <v>F</v>
          </cell>
          <cell r="E1103">
            <v>36185</v>
          </cell>
          <cell r="F1103">
            <v>36185</v>
          </cell>
          <cell r="G1103" t="str">
            <v>A-ACTIVO</v>
          </cell>
          <cell r="H1103" t="str">
            <v>&lt;NO DISPONIBLE&gt;</v>
          </cell>
          <cell r="I1103">
            <v>11.11</v>
          </cell>
          <cell r="J1103" t="str">
            <v>314200-DEPARTAMENTO DE ADMINISTRACION</v>
          </cell>
        </row>
        <row r="1104">
          <cell r="A1104">
            <v>29601</v>
          </cell>
          <cell r="B1104" t="str">
            <v>VERDUZCO GONZALEZ FERNANDO</v>
          </cell>
          <cell r="C1104">
            <v>49</v>
          </cell>
          <cell r="D1104" t="str">
            <v>M</v>
          </cell>
          <cell r="E1104">
            <v>37277</v>
          </cell>
          <cell r="F1104">
            <v>37277</v>
          </cell>
          <cell r="G1104" t="str">
            <v>A-ACTIVO</v>
          </cell>
          <cell r="H1104" t="str">
            <v>&lt;NO DISPONIBLE&gt;</v>
          </cell>
          <cell r="I1104">
            <v>8.11</v>
          </cell>
          <cell r="J1104" t="str">
            <v>315400-DEPARTAMENTO DE MATEMATICAS</v>
          </cell>
        </row>
        <row r="1105">
          <cell r="A1105">
            <v>20710</v>
          </cell>
          <cell r="B1105" t="str">
            <v>VIDAL QUINTANAR REYNA LUZ</v>
          </cell>
          <cell r="C1105">
            <v>53</v>
          </cell>
          <cell r="D1105" t="str">
            <v>F</v>
          </cell>
          <cell r="E1105">
            <v>29356</v>
          </cell>
          <cell r="F1105">
            <v>29356</v>
          </cell>
          <cell r="G1105" t="str">
            <v>A-ACTIVO</v>
          </cell>
          <cell r="H1105" t="str">
            <v>&lt;NO DISPONIBLE&gt;</v>
          </cell>
          <cell r="I1105">
            <v>30.03</v>
          </cell>
          <cell r="J1105" t="str">
            <v>313600-DEPARTAMENTO DE INVESTIGACION  Y POSG. EN ALIM</v>
          </cell>
        </row>
        <row r="1106">
          <cell r="A1106">
            <v>28874</v>
          </cell>
          <cell r="B1106" t="str">
            <v>VIDAL SOLANO JESUS ROBERTO</v>
          </cell>
          <cell r="C1106">
            <v>34</v>
          </cell>
          <cell r="D1106" t="str">
            <v>M</v>
          </cell>
          <cell r="E1106">
            <v>38720</v>
          </cell>
          <cell r="F1106">
            <v>36395</v>
          </cell>
          <cell r="G1106" t="str">
            <v>A-ACTIVO</v>
          </cell>
          <cell r="H1106" t="str">
            <v>&lt;NO DISPONIBLE&gt;</v>
          </cell>
          <cell r="I1106">
            <v>5</v>
          </cell>
          <cell r="J1106" t="str">
            <v>315300-DEPARTAMENTO DE GEOLOGIA</v>
          </cell>
        </row>
        <row r="1107">
          <cell r="A1107">
            <v>20780</v>
          </cell>
          <cell r="B1107" t="str">
            <v>VILLA CARRILLO JORGE ALEJANDRO</v>
          </cell>
          <cell r="C1107">
            <v>56</v>
          </cell>
          <cell r="D1107" t="str">
            <v>M</v>
          </cell>
          <cell r="E1107">
            <v>29082</v>
          </cell>
          <cell r="F1107">
            <v>29082</v>
          </cell>
          <cell r="G1107" t="str">
            <v>A-ACTIVO</v>
          </cell>
          <cell r="H1107" t="str">
            <v>&lt;NO DISPONIBLE&gt;</v>
          </cell>
          <cell r="I1107">
            <v>31.1</v>
          </cell>
          <cell r="J1107" t="str">
            <v>315400-DEPARTAMENTO DE MATEMATICAS</v>
          </cell>
        </row>
        <row r="1108">
          <cell r="A1108">
            <v>28803</v>
          </cell>
          <cell r="B1108" t="str">
            <v>VILLA MARTINEZ HECTOR ANTONIO</v>
          </cell>
          <cell r="C1108">
            <v>47</v>
          </cell>
          <cell r="D1108" t="str">
            <v>M</v>
          </cell>
          <cell r="E1108">
            <v>36185</v>
          </cell>
          <cell r="F1108">
            <v>36185</v>
          </cell>
          <cell r="G1108" t="str">
            <v>A-ACTIVO</v>
          </cell>
          <cell r="H1108" t="str">
            <v>&lt;NO DISPONIBLE&gt;</v>
          </cell>
          <cell r="I1108">
            <v>11.11</v>
          </cell>
          <cell r="J1108" t="str">
            <v>315400-DEPARTAMENTO DE MATEMATICAS</v>
          </cell>
        </row>
        <row r="1109">
          <cell r="A1109">
            <v>26850</v>
          </cell>
          <cell r="B1109" t="str">
            <v>VILLA RAMOS MANUEL</v>
          </cell>
          <cell r="C1109">
            <v>49</v>
          </cell>
          <cell r="D1109" t="str">
            <v>M</v>
          </cell>
          <cell r="E1109">
            <v>34213</v>
          </cell>
          <cell r="F1109">
            <v>34213</v>
          </cell>
          <cell r="G1109" t="str">
            <v>A-ACTIVO</v>
          </cell>
          <cell r="H1109" t="str">
            <v>&lt;NO DISPONIBLE&gt;</v>
          </cell>
          <cell r="I1109">
            <v>17.04</v>
          </cell>
          <cell r="J1109" t="str">
            <v>318300-DEPARTAMENTO DE LENGUAS EXTRANJERAS</v>
          </cell>
        </row>
        <row r="1110">
          <cell r="A1110">
            <v>21752</v>
          </cell>
          <cell r="B1110" t="str">
            <v>VILLALBA ATONDO ARTURO ISRAEL</v>
          </cell>
          <cell r="C1110">
            <v>48</v>
          </cell>
          <cell r="D1110" t="str">
            <v>M</v>
          </cell>
          <cell r="E1110">
            <v>30817</v>
          </cell>
          <cell r="F1110">
            <v>30817</v>
          </cell>
          <cell r="G1110" t="str">
            <v>A-ACTIVO</v>
          </cell>
          <cell r="H1110" t="str">
            <v>&lt;NO DISPONIBLE&gt;</v>
          </cell>
          <cell r="I1110">
            <v>26.03</v>
          </cell>
          <cell r="J1110" t="str">
            <v>313500-DEPARTAMENTO DE INVESTIGACIONES CIENTIFICAS Y TEC.</v>
          </cell>
        </row>
        <row r="1111">
          <cell r="A1111">
            <v>24687</v>
          </cell>
          <cell r="B1111" t="str">
            <v>VILLALBA Y GUTIERREZ MARTHA CRISTINA</v>
          </cell>
          <cell r="C1111">
            <v>60</v>
          </cell>
          <cell r="D1111" t="str">
            <v>F</v>
          </cell>
          <cell r="E1111">
            <v>39462</v>
          </cell>
          <cell r="F1111">
            <v>34932</v>
          </cell>
          <cell r="G1111" t="str">
            <v>A-ACTIVO</v>
          </cell>
          <cell r="H1111" t="str">
            <v>&lt;NO DISPONIBLE&gt;</v>
          </cell>
          <cell r="I1111">
            <v>17.04</v>
          </cell>
          <cell r="J1111" t="str">
            <v>315400-DEPARTAMENTO DE MATEMATICAS</v>
          </cell>
        </row>
        <row r="1112">
          <cell r="A1112">
            <v>21674</v>
          </cell>
          <cell r="B1112" t="str">
            <v>VILLANUEVA OCTAVIO</v>
          </cell>
          <cell r="C1112">
            <v>48</v>
          </cell>
          <cell r="D1112" t="str">
            <v>M</v>
          </cell>
          <cell r="E1112">
            <v>30848</v>
          </cell>
          <cell r="F1112">
            <v>30848</v>
          </cell>
          <cell r="G1112" t="str">
            <v>A-ACTIVO</v>
          </cell>
          <cell r="H1112" t="str">
            <v>&lt;NO DISPONIBLE&gt;</v>
          </cell>
          <cell r="I1112">
            <v>26.02</v>
          </cell>
          <cell r="J1112" t="str">
            <v>513200-DEPARTAMENTO DE QUIMICO BILOGICAS Y AGR.</v>
          </cell>
        </row>
        <row r="1113">
          <cell r="A1113">
            <v>20880</v>
          </cell>
          <cell r="B1113" t="str">
            <v>VILLARREAL  JORGE</v>
          </cell>
          <cell r="C1113">
            <v>82</v>
          </cell>
          <cell r="D1113" t="str">
            <v>M</v>
          </cell>
          <cell r="E1113">
            <v>20621</v>
          </cell>
          <cell r="F1113">
            <v>20621</v>
          </cell>
          <cell r="G1113" t="str">
            <v>A-ACTIVO</v>
          </cell>
          <cell r="H1113" t="str">
            <v>&lt;NO DISPONIBLE&gt;</v>
          </cell>
          <cell r="I1113">
            <v>54.03</v>
          </cell>
          <cell r="J1113" t="str">
            <v>313300-DEPARTAMENTO DE CS. QUIMICO BIOLOGICAS</v>
          </cell>
        </row>
        <row r="1114">
          <cell r="A1114">
            <v>28768</v>
          </cell>
          <cell r="B1114" t="str">
            <v>VILLEGAS BARBA TOMAS FERNANDO</v>
          </cell>
          <cell r="C1114">
            <v>43</v>
          </cell>
          <cell r="D1114" t="str">
            <v>M</v>
          </cell>
          <cell r="E1114">
            <v>36185</v>
          </cell>
          <cell r="F1114">
            <v>36185</v>
          </cell>
          <cell r="G1114" t="str">
            <v>D-ACADÉMICO BECADO</v>
          </cell>
          <cell r="H1114" t="str">
            <v>BECA</v>
          </cell>
          <cell r="I1114">
            <v>11.11</v>
          </cell>
          <cell r="J1114" t="str">
            <v>316200-DEPARTAMENTO DE INGENIERIA CIVIL Y MINAS</v>
          </cell>
        </row>
        <row r="1115">
          <cell r="A1115">
            <v>21988</v>
          </cell>
          <cell r="B1115" t="str">
            <v>VILLEGAS LEYVA AROLDO</v>
          </cell>
          <cell r="C1115">
            <v>50</v>
          </cell>
          <cell r="D1115" t="str">
            <v>M</v>
          </cell>
          <cell r="E1115">
            <v>32599</v>
          </cell>
          <cell r="F1115">
            <v>31307</v>
          </cell>
          <cell r="G1115" t="str">
            <v>A-ACTIVO</v>
          </cell>
          <cell r="H1115" t="str">
            <v>&lt;NO DISPONIBLE&gt;</v>
          </cell>
          <cell r="I1115">
            <v>25.03</v>
          </cell>
          <cell r="J1115" t="str">
            <v>512300-DEPARTAMENTO DE SOCIALES</v>
          </cell>
        </row>
        <row r="1116">
          <cell r="A1116">
            <v>20995</v>
          </cell>
          <cell r="B1116" t="str">
            <v>VILLEGAS OSUNA CARMEN ALICIA</v>
          </cell>
          <cell r="C1116">
            <v>51</v>
          </cell>
          <cell r="D1116" t="str">
            <v>F</v>
          </cell>
          <cell r="E1116">
            <v>29448</v>
          </cell>
          <cell r="F1116">
            <v>29448</v>
          </cell>
          <cell r="G1116" t="str">
            <v>A-ACTIVO</v>
          </cell>
          <cell r="H1116" t="str">
            <v>&lt;NO DISPONIBLE&gt;</v>
          </cell>
          <cell r="I1116">
            <v>29.11</v>
          </cell>
          <cell r="J1116" t="str">
            <v>313300-DEPARTAMENTO DE CS. QUIMICO BIOLOGICAS</v>
          </cell>
        </row>
        <row r="1117">
          <cell r="A1117">
            <v>21590</v>
          </cell>
          <cell r="B1117" t="str">
            <v>VILLEGAS OZUNA ROSA ELENA</v>
          </cell>
          <cell r="C1117">
            <v>50</v>
          </cell>
          <cell r="D1117" t="str">
            <v>F</v>
          </cell>
          <cell r="E1117">
            <v>30817</v>
          </cell>
          <cell r="F1117">
            <v>30817</v>
          </cell>
          <cell r="G1117" t="str">
            <v>A-ACTIVO</v>
          </cell>
          <cell r="H1117" t="str">
            <v>&lt;NO DISPONIBLE&gt;</v>
          </cell>
          <cell r="I1117">
            <v>26.03</v>
          </cell>
          <cell r="J1117" t="str">
            <v>313300-DEPARTAMENTO DE CS. QUIMICO BIOLOGICAS</v>
          </cell>
        </row>
        <row r="1118">
          <cell r="A1118">
            <v>30970</v>
          </cell>
          <cell r="B1118" t="str">
            <v>VILLEGAS VALLE ROSA CONSUELO</v>
          </cell>
          <cell r="C1118">
            <v>28</v>
          </cell>
          <cell r="D1118" t="str">
            <v>F</v>
          </cell>
          <cell r="E1118">
            <v>40196</v>
          </cell>
          <cell r="F1118">
            <v>39307</v>
          </cell>
          <cell r="G1118" t="str">
            <v>A-ACTIVO</v>
          </cell>
          <cell r="H1118" t="str">
            <v>&lt;NO DISPONIBLE&gt;</v>
          </cell>
          <cell r="I1118">
            <v>2.0099999999999998</v>
          </cell>
          <cell r="J1118" t="str">
            <v>313300-DEPARTAMENTO DE CS. QUIMICO BIOLOGICAS</v>
          </cell>
        </row>
        <row r="1119">
          <cell r="A1119">
            <v>31071</v>
          </cell>
          <cell r="B1119" t="str">
            <v>VIRGEN ORTIZ ADOLFO</v>
          </cell>
          <cell r="C1119">
            <v>34</v>
          </cell>
          <cell r="D1119" t="str">
            <v>M</v>
          </cell>
          <cell r="E1119">
            <v>39461</v>
          </cell>
          <cell r="F1119">
            <v>39461</v>
          </cell>
          <cell r="G1119" t="str">
            <v>A-ACTIVO</v>
          </cell>
          <cell r="H1119" t="str">
            <v>&lt;NO DISPONIBLE&gt;</v>
          </cell>
          <cell r="I1119">
            <v>2.11</v>
          </cell>
          <cell r="J1119" t="str">
            <v>513200-DEPARTAMENTO DE QUIMICO BILOGICAS Y AGR.</v>
          </cell>
        </row>
        <row r="1120">
          <cell r="A1120">
            <v>20992</v>
          </cell>
          <cell r="B1120" t="str">
            <v>VIVAS ALEJOS GERARDO</v>
          </cell>
          <cell r="C1120">
            <v>72</v>
          </cell>
          <cell r="D1120" t="str">
            <v>M</v>
          </cell>
          <cell r="E1120">
            <v>29721</v>
          </cell>
          <cell r="F1120">
            <v>29721</v>
          </cell>
          <cell r="G1120" t="str">
            <v>A-ACTIVO</v>
          </cell>
          <cell r="H1120" t="str">
            <v>&lt;NO DISPONIBLE&gt;</v>
          </cell>
          <cell r="I1120">
            <v>29.03</v>
          </cell>
          <cell r="J1120" t="str">
            <v>317500-DEPARTAMENTO DE SOCIOLOGIA Y ADMON PUBLICA</v>
          </cell>
        </row>
        <row r="1121">
          <cell r="A1121">
            <v>23135</v>
          </cell>
          <cell r="B1121" t="str">
            <v>VON DER BORCH VON WERTHERN MAREN</v>
          </cell>
          <cell r="C1121">
            <v>69</v>
          </cell>
          <cell r="D1121" t="str">
            <v>F</v>
          </cell>
          <cell r="E1121">
            <v>31929</v>
          </cell>
          <cell r="F1121">
            <v>31929</v>
          </cell>
          <cell r="G1121" t="str">
            <v>A-ACTIVO</v>
          </cell>
          <cell r="H1121" t="str">
            <v>&lt;NO DISPONIBLE&gt;</v>
          </cell>
          <cell r="I1121">
            <v>27.1</v>
          </cell>
          <cell r="J1121" t="str">
            <v>317600-DEPARTAMENTO DE TRABAJO SOCIAL</v>
          </cell>
        </row>
        <row r="1122">
          <cell r="A1122">
            <v>28299</v>
          </cell>
          <cell r="B1122" t="str">
            <v>VOROBEV YURY</v>
          </cell>
          <cell r="C1122">
            <v>56</v>
          </cell>
          <cell r="D1122" t="str">
            <v>M</v>
          </cell>
          <cell r="E1122">
            <v>36251</v>
          </cell>
          <cell r="F1122">
            <v>36251</v>
          </cell>
          <cell r="G1122" t="str">
            <v>A-ACTIVO</v>
          </cell>
          <cell r="H1122" t="str">
            <v>&lt;NO DISPONIBLE&gt;</v>
          </cell>
          <cell r="I1122">
            <v>14.09</v>
          </cell>
          <cell r="J1122" t="str">
            <v>315400-DEPARTAMENTO DE MATEMATICAS</v>
          </cell>
        </row>
        <row r="1123">
          <cell r="A1123">
            <v>31196</v>
          </cell>
          <cell r="B1123" t="str">
            <v>WAISSMAN VILANOVA JULIO</v>
          </cell>
          <cell r="C1123">
            <v>40</v>
          </cell>
          <cell r="D1123" t="str">
            <v>M</v>
          </cell>
          <cell r="E1123">
            <v>40042</v>
          </cell>
          <cell r="F1123">
            <v>39674</v>
          </cell>
          <cell r="G1123" t="str">
            <v>A-ACTIVO</v>
          </cell>
          <cell r="H1123" t="str">
            <v>&lt;NO DISPONIBLE&gt;</v>
          </cell>
          <cell r="I1123">
            <v>2.02</v>
          </cell>
          <cell r="J1123" t="str">
            <v>315400-DEPARTAMENTO DE MATEMATICAS</v>
          </cell>
        </row>
        <row r="1124">
          <cell r="A1124">
            <v>28905</v>
          </cell>
          <cell r="B1124" t="str">
            <v>WATTS THORP CHRISTOPHER</v>
          </cell>
          <cell r="C1124">
            <v>60</v>
          </cell>
          <cell r="D1124" t="str">
            <v>M</v>
          </cell>
          <cell r="E1124">
            <v>36395</v>
          </cell>
          <cell r="F1124">
            <v>36395</v>
          </cell>
          <cell r="G1124" t="str">
            <v>A-ACTIVO</v>
          </cell>
          <cell r="H1124" t="str">
            <v>&lt;NO DISPONIBLE&gt;</v>
          </cell>
          <cell r="I1124">
            <v>8.1</v>
          </cell>
          <cell r="J1124" t="str">
            <v>315200-DEPARTAMENTO DE FISICA</v>
          </cell>
        </row>
        <row r="1125">
          <cell r="A1125">
            <v>21030</v>
          </cell>
          <cell r="B1125" t="str">
            <v>WONG CORRAL FRANCISCO JAVIER</v>
          </cell>
          <cell r="C1125">
            <v>54</v>
          </cell>
          <cell r="D1125" t="str">
            <v>M</v>
          </cell>
          <cell r="E1125">
            <v>28870</v>
          </cell>
          <cell r="F1125">
            <v>28870</v>
          </cell>
          <cell r="G1125" t="str">
            <v>A-ACTIVO</v>
          </cell>
          <cell r="H1125" t="str">
            <v>&lt;NO DISPONIBLE&gt;</v>
          </cell>
          <cell r="I1125">
            <v>32</v>
          </cell>
          <cell r="J1125" t="str">
            <v>313600-DEPARTAMENTO DE INVESTIGACION  Y POSG. EN ALIM</v>
          </cell>
        </row>
        <row r="1126">
          <cell r="A1126">
            <v>21790</v>
          </cell>
          <cell r="B1126" t="str">
            <v>YAÑEZ FARIAS GRELDA ACELA</v>
          </cell>
          <cell r="C1126">
            <v>53</v>
          </cell>
          <cell r="D1126" t="str">
            <v>F</v>
          </cell>
          <cell r="E1126">
            <v>40040</v>
          </cell>
          <cell r="F1126">
            <v>30940</v>
          </cell>
          <cell r="G1126" t="str">
            <v>A-ACTIVO</v>
          </cell>
          <cell r="H1126" t="str">
            <v>&lt;NO DISPONIBLE&gt;</v>
          </cell>
          <cell r="I1126">
            <v>30.09</v>
          </cell>
          <cell r="J1126" t="str">
            <v>513200-DEPARTAMENTO DE QUIMICO BILOGICAS Y AGR.</v>
          </cell>
        </row>
        <row r="1127">
          <cell r="A1127">
            <v>21054</v>
          </cell>
          <cell r="B1127" t="str">
            <v>YEOMANS REYNA LAURA LORENIA</v>
          </cell>
          <cell r="C1127">
            <v>50</v>
          </cell>
          <cell r="D1127" t="str">
            <v>F</v>
          </cell>
          <cell r="E1127">
            <v>30421</v>
          </cell>
          <cell r="F1127">
            <v>30421</v>
          </cell>
          <cell r="G1127" t="str">
            <v>A-ACTIVO</v>
          </cell>
          <cell r="H1127" t="str">
            <v>&lt;NO DISPONIBLE&gt;</v>
          </cell>
          <cell r="I1127">
            <v>27.03</v>
          </cell>
          <cell r="J1127" t="str">
            <v>315200-DEPARTAMENTO DE FISICA</v>
          </cell>
        </row>
        <row r="1128">
          <cell r="A1128">
            <v>21048</v>
          </cell>
          <cell r="B1128" t="str">
            <v>YEPIZ GOMEZ MARIA SUSANA</v>
          </cell>
          <cell r="C1128">
            <v>52</v>
          </cell>
          <cell r="D1128" t="str">
            <v>F</v>
          </cell>
          <cell r="E1128">
            <v>30331</v>
          </cell>
          <cell r="F1128">
            <v>30331</v>
          </cell>
          <cell r="G1128" t="str">
            <v>A-ACTIVO</v>
          </cell>
          <cell r="H1128" t="str">
            <v>&lt;NO DISPONIBLE&gt;</v>
          </cell>
          <cell r="I1128">
            <v>27.08</v>
          </cell>
          <cell r="J1128" t="str">
            <v>313600-DEPARTAMENTO DE INVESTIGACION  Y POSG. EN ALIM</v>
          </cell>
        </row>
        <row r="1129">
          <cell r="A1129">
            <v>21854</v>
          </cell>
          <cell r="B1129" t="str">
            <v>YEPIZ VELAZQUEZ LUZ MARIA</v>
          </cell>
          <cell r="C1129">
            <v>50</v>
          </cell>
          <cell r="D1129" t="str">
            <v>F</v>
          </cell>
          <cell r="E1129">
            <v>31093</v>
          </cell>
          <cell r="F1129">
            <v>31093</v>
          </cell>
          <cell r="G1129" t="str">
            <v>A-ACTIVO</v>
          </cell>
          <cell r="H1129" t="str">
            <v>&lt;NO DISPONIBLE&gt;</v>
          </cell>
          <cell r="I1129">
            <v>25.07</v>
          </cell>
          <cell r="J1129" t="str">
            <v>313500-DEPARTAMENTO DE INVESTIGACIONES CIENTIFICAS Y TEC.</v>
          </cell>
        </row>
        <row r="1130">
          <cell r="A1130">
            <v>21878</v>
          </cell>
          <cell r="B1130" t="str">
            <v>YESCAS DOMINGUEZ OSCAR</v>
          </cell>
          <cell r="C1130">
            <v>55</v>
          </cell>
          <cell r="D1130" t="str">
            <v>M</v>
          </cell>
          <cell r="E1130">
            <v>31093</v>
          </cell>
          <cell r="F1130">
            <v>31093</v>
          </cell>
          <cell r="G1130" t="str">
            <v>A-ACTIVO</v>
          </cell>
          <cell r="H1130" t="str">
            <v>&lt;NO DISPONIBLE&gt;</v>
          </cell>
          <cell r="I1130">
            <v>25.07</v>
          </cell>
          <cell r="J1130" t="str">
            <v>317400-DEPARTAMENTO DE PSICOLOGIA Y CS DE LA COMUNICACION</v>
          </cell>
        </row>
        <row r="1131">
          <cell r="A1131">
            <v>22102</v>
          </cell>
          <cell r="B1131" t="str">
            <v>YOCUPICIO ANAYA MARIA TERESA DE JESUS</v>
          </cell>
          <cell r="C1131">
            <v>51</v>
          </cell>
          <cell r="D1131" t="str">
            <v>F</v>
          </cell>
          <cell r="E1131">
            <v>31243</v>
          </cell>
          <cell r="F1131">
            <v>31243</v>
          </cell>
          <cell r="G1131" t="str">
            <v>A-ACTIVO</v>
          </cell>
          <cell r="H1131" t="str">
            <v>&lt;NO DISPONIBLE&gt;</v>
          </cell>
          <cell r="I1131">
            <v>25.01</v>
          </cell>
          <cell r="J1131" t="str">
            <v>313300-DEPARTAMENTO DE CS. QUIMICO BIOLOGICAS</v>
          </cell>
        </row>
        <row r="1132">
          <cell r="A1132">
            <v>21058</v>
          </cell>
          <cell r="B1132" t="str">
            <v>YOCUPICIO VALENZUELA JOSE JESUS</v>
          </cell>
          <cell r="C1132">
            <v>61</v>
          </cell>
          <cell r="D1132" t="str">
            <v>M</v>
          </cell>
          <cell r="E1132">
            <v>26434</v>
          </cell>
          <cell r="F1132">
            <v>26434</v>
          </cell>
          <cell r="G1132" t="str">
            <v>A-ACTIVO</v>
          </cell>
          <cell r="H1132" t="str">
            <v>&lt;NO DISPONIBLE&gt;</v>
          </cell>
          <cell r="I1132">
            <v>38.03</v>
          </cell>
          <cell r="J1132" t="str">
            <v>317300-DEPARTAMENTO EN DERECHO</v>
          </cell>
        </row>
        <row r="1133">
          <cell r="A1133">
            <v>24188</v>
          </cell>
          <cell r="B1133" t="str">
            <v>YOCUPICIO VILLEGAS IGNACIO</v>
          </cell>
          <cell r="C1133">
            <v>47</v>
          </cell>
          <cell r="D1133" t="str">
            <v>M</v>
          </cell>
          <cell r="E1133">
            <v>40269</v>
          </cell>
          <cell r="F1133">
            <v>32608</v>
          </cell>
          <cell r="G1133" t="str">
            <v>A-ACTIVO</v>
          </cell>
          <cell r="H1133" t="str">
            <v>&lt;NO DISPONIBLE&gt;</v>
          </cell>
          <cell r="I1133">
            <v>21.09</v>
          </cell>
          <cell r="J1133" t="str">
            <v>513300-DEPARTAMENTO DE FISICA MATEMATICAS E INGENIERIA</v>
          </cell>
        </row>
        <row r="1134">
          <cell r="A1134">
            <v>21066</v>
          </cell>
          <cell r="B1134" t="str">
            <v>ZAMORA EVERARDO</v>
          </cell>
          <cell r="C1134">
            <v>56</v>
          </cell>
          <cell r="D1134" t="str">
            <v>M</v>
          </cell>
          <cell r="E1134">
            <v>29021</v>
          </cell>
          <cell r="F1134">
            <v>29021</v>
          </cell>
          <cell r="G1134" t="str">
            <v>A-ACTIVO</v>
          </cell>
          <cell r="H1134" t="str">
            <v>&lt;NO DISPONIBLE&gt;</v>
          </cell>
          <cell r="I1134">
            <v>31.04</v>
          </cell>
          <cell r="J1134" t="str">
            <v>313200-DEPARTAMENTO DE AGRICULTURA</v>
          </cell>
        </row>
        <row r="1135">
          <cell r="A1135">
            <v>21130</v>
          </cell>
          <cell r="B1135" t="str">
            <v>ZAYAS ANTILLON ROLANDO ANTONIO</v>
          </cell>
          <cell r="C1135">
            <v>71</v>
          </cell>
          <cell r="D1135" t="str">
            <v>M</v>
          </cell>
          <cell r="E1135">
            <v>30331</v>
          </cell>
          <cell r="F1135">
            <v>30331</v>
          </cell>
          <cell r="G1135" t="str">
            <v>A33-LIC. PARA ASUNTOS PARTICULARES   ( CL. 95 III )</v>
          </cell>
          <cell r="H1135" t="str">
            <v>&lt;NO DISPONIBLE&gt;</v>
          </cell>
          <cell r="I1135">
            <v>19.04</v>
          </cell>
          <cell r="J1135" t="str">
            <v>317300-DEPARTAMENTO EN DERECHO</v>
          </cell>
        </row>
        <row r="1136">
          <cell r="A1136">
            <v>21133</v>
          </cell>
          <cell r="B1136" t="str">
            <v>ZAYAS PEREZ FEDERICO</v>
          </cell>
          <cell r="C1136">
            <v>56</v>
          </cell>
          <cell r="D1136" t="str">
            <v>M</v>
          </cell>
          <cell r="E1136">
            <v>29966</v>
          </cell>
          <cell r="F1136">
            <v>29966</v>
          </cell>
          <cell r="G1136" t="str">
            <v>A-ACTIVO</v>
          </cell>
          <cell r="H1136" t="str">
            <v>&lt;NO DISPONIBLE&gt;</v>
          </cell>
          <cell r="I1136">
            <v>28.08</v>
          </cell>
          <cell r="J1136" t="str">
            <v>317400-DEPARTAMENTO DE PSICOLOGIA Y CS DE LA COMUNICACION</v>
          </cell>
        </row>
        <row r="1137">
          <cell r="A1137">
            <v>27228</v>
          </cell>
          <cell r="B1137" t="str">
            <v>ZAYAS SAUCEDO MARIA ELENA</v>
          </cell>
          <cell r="C1137">
            <v>52</v>
          </cell>
          <cell r="D1137" t="str">
            <v>F</v>
          </cell>
          <cell r="E1137">
            <v>34335</v>
          </cell>
          <cell r="F1137">
            <v>34335</v>
          </cell>
          <cell r="G1137" t="str">
            <v>A-ACTIVO</v>
          </cell>
          <cell r="H1137" t="str">
            <v>&lt;NO DISPONIBLE&gt;</v>
          </cell>
          <cell r="I1137">
            <v>17</v>
          </cell>
          <cell r="J1137" t="str">
            <v>315500-DEPARTAMENTO DE INVESTIGACION EN FISICA</v>
          </cell>
        </row>
        <row r="1138">
          <cell r="A1138">
            <v>30213</v>
          </cell>
          <cell r="B1138" t="str">
            <v>ZAZUETA JORGE GUILLERMO</v>
          </cell>
          <cell r="C1138">
            <v>59</v>
          </cell>
          <cell r="D1138" t="str">
            <v>M</v>
          </cell>
          <cell r="E1138">
            <v>40196</v>
          </cell>
          <cell r="F1138">
            <v>38250</v>
          </cell>
          <cell r="G1138" t="str">
            <v>A-ACTIVO</v>
          </cell>
          <cell r="H1138" t="str">
            <v>&lt;NO DISPONIBLE&gt;</v>
          </cell>
          <cell r="I1138">
            <v>6.02</v>
          </cell>
          <cell r="J1138" t="str">
            <v>421400-DEPTO.CS.ADMVAS.Y SOC.CAMPUS NOGALES</v>
          </cell>
        </row>
        <row r="1139">
          <cell r="A1139">
            <v>24156</v>
          </cell>
          <cell r="B1139" t="str">
            <v>ZEPEDA PLATT MIRTA LORENA</v>
          </cell>
          <cell r="C1139">
            <v>45</v>
          </cell>
          <cell r="D1139" t="str">
            <v>F</v>
          </cell>
          <cell r="E1139">
            <v>38733</v>
          </cell>
          <cell r="F1139">
            <v>35101</v>
          </cell>
          <cell r="G1139" t="str">
            <v>A-ACTIVO</v>
          </cell>
          <cell r="H1139" t="str">
            <v>&lt;NO DISPONIBLE&gt;</v>
          </cell>
          <cell r="I1139">
            <v>20.09</v>
          </cell>
          <cell r="J1139" t="str">
            <v>413200-DEPARTAMENTO DE FISICA, MATEMATICAS E ING.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"/>
      <sheetName val="2012-1"/>
      <sheetName val="2012-2"/>
    </sheetNames>
    <sheetDataSet>
      <sheetData sheetId="0" refreshError="1"/>
      <sheetData sheetId="1" refreshError="1">
        <row r="1">
          <cell r="A1" t="str">
            <v>NoEmp</v>
          </cell>
          <cell r="B1" t="str">
            <v>Nombre</v>
          </cell>
          <cell r="C1" t="str">
            <v>Estatus</v>
          </cell>
          <cell r="D1" t="str">
            <v>Clave Puesto</v>
          </cell>
          <cell r="E1" t="str">
            <v>Puesto</v>
          </cell>
          <cell r="F1" t="str">
            <v>Carga</v>
          </cell>
          <cell r="G1" t="str">
            <v>SobreCarga</v>
          </cell>
          <cell r="H1" t="str">
            <v>Carga2</v>
          </cell>
          <cell r="I1" t="str">
            <v>SobreCarga2</v>
          </cell>
          <cell r="J1" t="str">
            <v>Clave Depto.</v>
          </cell>
          <cell r="K1" t="str">
            <v>Departamento</v>
          </cell>
          <cell r="L1" t="str">
            <v>Nivel Tabular</v>
          </cell>
          <cell r="M1" t="str">
            <v>Estado Dinámico</v>
          </cell>
        </row>
        <row r="2">
          <cell r="A2">
            <v>21328</v>
          </cell>
          <cell r="B2" t="str">
            <v>ACEVES TORRES*RAUL</v>
          </cell>
          <cell r="C2" t="str">
            <v>ACTIVO</v>
          </cell>
          <cell r="D2">
            <v>902</v>
          </cell>
          <cell r="E2" t="str">
            <v>Investigador de Tiempo Completo</v>
          </cell>
          <cell r="F2">
            <v>12</v>
          </cell>
          <cell r="G2">
            <v>4</v>
          </cell>
          <cell r="H2">
            <v>12</v>
          </cell>
          <cell r="I2">
            <v>4</v>
          </cell>
          <cell r="J2">
            <v>315500</v>
          </cell>
          <cell r="K2" t="str">
            <v>DEPARTAMENTO DE INVESTIGACION EN FISICA</v>
          </cell>
          <cell r="L2" t="str">
            <v>05000300C</v>
          </cell>
        </row>
        <row r="3">
          <cell r="A3">
            <v>21960</v>
          </cell>
          <cell r="B3" t="str">
            <v>AGUAYO SALINAS*SALVADOR</v>
          </cell>
          <cell r="C3" t="str">
            <v>ACTIVO</v>
          </cell>
          <cell r="D3">
            <v>902</v>
          </cell>
          <cell r="E3" t="str">
            <v>Investigador de Tiempo Completo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316400</v>
          </cell>
          <cell r="K3" t="str">
            <v>DEPARTAMENTO DE INGENIERIA QUIMICA Y METALURGIA</v>
          </cell>
          <cell r="L3" t="str">
            <v>05000300C</v>
          </cell>
        </row>
        <row r="4">
          <cell r="A4">
            <v>23722</v>
          </cell>
          <cell r="B4" t="str">
            <v>AGUIRRE HINOJOSA*EDUARDO</v>
          </cell>
          <cell r="C4" t="str">
            <v>Académico Becado</v>
          </cell>
          <cell r="D4">
            <v>902</v>
          </cell>
          <cell r="E4" t="str">
            <v>Investigador de Tiempo Completo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313500</v>
          </cell>
          <cell r="K4" t="str">
            <v>DEPARTAMENTO DE INVESTIGACIONES CIENTIFICAS Y TEC.</v>
          </cell>
          <cell r="L4" t="str">
            <v>05000300A</v>
          </cell>
          <cell r="M4" t="str">
            <v>Académico Becado</v>
          </cell>
        </row>
        <row r="5">
          <cell r="A5">
            <v>22144</v>
          </cell>
          <cell r="B5" t="str">
            <v>ALDANA MADRID*MARIA LOURDES</v>
          </cell>
          <cell r="C5" t="str">
            <v>ACTIVO</v>
          </cell>
          <cell r="D5">
            <v>902</v>
          </cell>
          <cell r="E5" t="str">
            <v>Investigador de Tiempo Completo</v>
          </cell>
          <cell r="F5">
            <v>6</v>
          </cell>
          <cell r="G5">
            <v>0</v>
          </cell>
          <cell r="H5">
            <v>6</v>
          </cell>
          <cell r="I5">
            <v>0</v>
          </cell>
          <cell r="J5">
            <v>313600</v>
          </cell>
          <cell r="K5" t="str">
            <v>DEPARTAMENTO DE INVESTIGACION  Y POSG. EN ALIM</v>
          </cell>
          <cell r="L5" t="str">
            <v>05000300C</v>
          </cell>
        </row>
        <row r="6">
          <cell r="A6">
            <v>23252</v>
          </cell>
          <cell r="B6" t="str">
            <v>ALMAZAN HOLGUIN*LUIS ALONSO</v>
          </cell>
          <cell r="C6" t="str">
            <v>ACTIVO</v>
          </cell>
          <cell r="D6">
            <v>902</v>
          </cell>
          <cell r="E6" t="str">
            <v>Investigador de Tiempo Completo</v>
          </cell>
          <cell r="F6">
            <v>8</v>
          </cell>
          <cell r="G6">
            <v>2</v>
          </cell>
          <cell r="H6">
            <v>8</v>
          </cell>
          <cell r="I6">
            <v>2</v>
          </cell>
          <cell r="J6">
            <v>316400</v>
          </cell>
          <cell r="K6" t="str">
            <v>DEPARTAMENTO DE INGENIERIA QUIMICA Y METALURGIA</v>
          </cell>
          <cell r="L6" t="str">
            <v>05000300C</v>
          </cell>
        </row>
        <row r="7">
          <cell r="A7">
            <v>29125</v>
          </cell>
          <cell r="B7" t="str">
            <v>ALVAREZ GARCIA*SUSANA</v>
          </cell>
          <cell r="C7" t="str">
            <v>ACTIVO</v>
          </cell>
          <cell r="D7">
            <v>902</v>
          </cell>
          <cell r="E7" t="str">
            <v>Investigador de Tiempo Completo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315500</v>
          </cell>
          <cell r="K7" t="str">
            <v>DEPARTAMENTO DE INVESTIGACION EN FISICA</v>
          </cell>
          <cell r="L7" t="str">
            <v>05000300A</v>
          </cell>
        </row>
        <row r="8">
          <cell r="A8">
            <v>5597</v>
          </cell>
          <cell r="B8" t="str">
            <v>ANDUAGA COTA*ROSARIO</v>
          </cell>
          <cell r="C8" t="str">
            <v>ACTIVO</v>
          </cell>
          <cell r="D8">
            <v>902</v>
          </cell>
          <cell r="E8" t="str">
            <v>Investigador de Tiempo Completo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313600</v>
          </cell>
          <cell r="K8" t="str">
            <v>DEPARTAMENTO DE INVESTIGACION  Y POSG. EN ALIM</v>
          </cell>
          <cell r="L8" t="str">
            <v>05000300A</v>
          </cell>
        </row>
        <row r="9">
          <cell r="A9">
            <v>21541</v>
          </cell>
          <cell r="B9" t="str">
            <v>ARIZPE CHAVEZ*HUMBERTO</v>
          </cell>
          <cell r="C9" t="str">
            <v>ACTIVO</v>
          </cell>
          <cell r="D9">
            <v>902</v>
          </cell>
          <cell r="E9" t="str">
            <v>Investigador de Tiempo Completo</v>
          </cell>
          <cell r="F9">
            <v>10</v>
          </cell>
          <cell r="G9">
            <v>4</v>
          </cell>
          <cell r="H9">
            <v>10</v>
          </cell>
          <cell r="I9">
            <v>4</v>
          </cell>
          <cell r="J9">
            <v>315500</v>
          </cell>
          <cell r="K9" t="str">
            <v>DEPARTAMENTO DE INVESTIGACION EN FISICA</v>
          </cell>
          <cell r="L9" t="str">
            <v>05000300B</v>
          </cell>
        </row>
        <row r="10">
          <cell r="A10">
            <v>6015</v>
          </cell>
          <cell r="B10" t="str">
            <v>AYALA ASTORGA*GLORIA IRMA</v>
          </cell>
          <cell r="C10" t="str">
            <v>ACTIVO</v>
          </cell>
          <cell r="D10">
            <v>902</v>
          </cell>
          <cell r="E10" t="str">
            <v>Investigador de Tiempo Completo</v>
          </cell>
          <cell r="F10">
            <v>10</v>
          </cell>
          <cell r="G10">
            <v>4</v>
          </cell>
          <cell r="H10">
            <v>10</v>
          </cell>
          <cell r="I10">
            <v>4</v>
          </cell>
          <cell r="J10">
            <v>313500</v>
          </cell>
          <cell r="K10" t="str">
            <v>DEPARTAMENTO DE INVESTIGACIONES CIENTIFICAS Y TEC.</v>
          </cell>
          <cell r="L10" t="str">
            <v>05000300B</v>
          </cell>
        </row>
        <row r="11">
          <cell r="A11">
            <v>6220</v>
          </cell>
          <cell r="B11" t="str">
            <v>BARBOZA FLORES*MARCELINO</v>
          </cell>
          <cell r="C11" t="str">
            <v>ACTIVO</v>
          </cell>
          <cell r="D11">
            <v>902</v>
          </cell>
          <cell r="E11" t="str">
            <v>Investigador de Tiempo Completo</v>
          </cell>
          <cell r="F11">
            <v>8</v>
          </cell>
          <cell r="G11">
            <v>2</v>
          </cell>
          <cell r="H11">
            <v>8</v>
          </cell>
          <cell r="I11">
            <v>2</v>
          </cell>
          <cell r="J11">
            <v>315500</v>
          </cell>
          <cell r="K11" t="str">
            <v>DEPARTAMENTO DE INVESTIGACION EN FISICA</v>
          </cell>
          <cell r="L11" t="str">
            <v>05000300C</v>
          </cell>
        </row>
        <row r="12">
          <cell r="A12">
            <v>23197</v>
          </cell>
          <cell r="B12" t="str">
            <v>BARONI BOISSONAS*ARIANE</v>
          </cell>
          <cell r="C12" t="str">
            <v>AÑO SABATICO</v>
          </cell>
          <cell r="D12">
            <v>902</v>
          </cell>
          <cell r="E12" t="str">
            <v>Investigador de Tiempo Completo</v>
          </cell>
          <cell r="F12">
            <v>4</v>
          </cell>
          <cell r="G12">
            <v>0</v>
          </cell>
          <cell r="H12">
            <v>4</v>
          </cell>
          <cell r="I12">
            <v>0</v>
          </cell>
          <cell r="J12">
            <v>317200</v>
          </cell>
          <cell r="K12" t="str">
            <v>DEPARTAMENTO DE HISTORIA Y ANTROPOLOGIA</v>
          </cell>
          <cell r="L12" t="str">
            <v>05000300C</v>
          </cell>
          <cell r="M12" t="str">
            <v>AÑO SABATICO  14/08/12-13/08/13</v>
          </cell>
        </row>
        <row r="13">
          <cell r="A13">
            <v>22723</v>
          </cell>
          <cell r="B13" t="str">
            <v>BARRAZA FELIX*SERGIO</v>
          </cell>
          <cell r="C13" t="str">
            <v>ACTIVO</v>
          </cell>
          <cell r="D13">
            <v>902</v>
          </cell>
          <cell r="E13" t="str">
            <v>Investigador de Tiempo Completo</v>
          </cell>
          <cell r="F13">
            <v>5</v>
          </cell>
          <cell r="G13">
            <v>0</v>
          </cell>
          <cell r="H13">
            <v>5</v>
          </cell>
          <cell r="I13">
            <v>0</v>
          </cell>
          <cell r="J13">
            <v>611100</v>
          </cell>
          <cell r="K13" t="str">
            <v>SINDICATOS</v>
          </cell>
          <cell r="L13" t="str">
            <v>05000300A</v>
          </cell>
        </row>
        <row r="14">
          <cell r="A14">
            <v>6282</v>
          </cell>
          <cell r="B14" t="str">
            <v>BARRAZA GUARDADO*RAMON HECTOR</v>
          </cell>
          <cell r="C14" t="str">
            <v>Académico Becado</v>
          </cell>
          <cell r="D14">
            <v>902</v>
          </cell>
          <cell r="E14" t="str">
            <v>Investigador de Tiempo Completo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313500</v>
          </cell>
          <cell r="K14" t="str">
            <v>DEPARTAMENTO DE INVESTIGACIONES CIENTIFICAS Y TEC.</v>
          </cell>
          <cell r="L14" t="str">
            <v>05000300B</v>
          </cell>
          <cell r="M14" t="str">
            <v>Académico Becado</v>
          </cell>
        </row>
        <row r="15">
          <cell r="A15">
            <v>21524</v>
          </cell>
          <cell r="B15" t="str">
            <v>BARRON HOYOS*JESUS MANUEL</v>
          </cell>
          <cell r="C15" t="str">
            <v>ACTIVO</v>
          </cell>
          <cell r="D15">
            <v>902</v>
          </cell>
          <cell r="E15" t="str">
            <v>Investigador de Tiempo Completo</v>
          </cell>
          <cell r="F15">
            <v>5</v>
          </cell>
          <cell r="G15">
            <v>0</v>
          </cell>
          <cell r="H15">
            <v>5</v>
          </cell>
          <cell r="I15">
            <v>0</v>
          </cell>
          <cell r="J15">
            <v>313600</v>
          </cell>
          <cell r="K15" t="str">
            <v>DEPARTAMENTO DE INVESTIGACION  Y POSG. EN ALIM</v>
          </cell>
          <cell r="L15" t="str">
            <v>05000300C</v>
          </cell>
        </row>
        <row r="16">
          <cell r="A16">
            <v>26225</v>
          </cell>
          <cell r="B16" t="str">
            <v>BERNAL HERNANDEZ*RODOLFO</v>
          </cell>
          <cell r="C16" t="str">
            <v>ACTIVO</v>
          </cell>
          <cell r="D16">
            <v>902</v>
          </cell>
          <cell r="E16" t="str">
            <v>Investigador de Tiempo Completo</v>
          </cell>
          <cell r="F16">
            <v>10</v>
          </cell>
          <cell r="G16">
            <v>4</v>
          </cell>
          <cell r="H16">
            <v>10</v>
          </cell>
          <cell r="I16">
            <v>4</v>
          </cell>
          <cell r="J16">
            <v>315500</v>
          </cell>
          <cell r="K16" t="str">
            <v>DEPARTAMENTO DE INVESTIGACION EN FISICA</v>
          </cell>
          <cell r="L16" t="str">
            <v>05000300C</v>
          </cell>
        </row>
        <row r="17">
          <cell r="A17">
            <v>21535</v>
          </cell>
          <cell r="B17" t="str">
            <v>BORBOA FLORES*JESUS</v>
          </cell>
          <cell r="C17" t="str">
            <v>ACTIVO</v>
          </cell>
          <cell r="D17">
            <v>902</v>
          </cell>
          <cell r="E17" t="str">
            <v>Investigador de Tiempo Completo</v>
          </cell>
          <cell r="F17">
            <v>5</v>
          </cell>
          <cell r="G17">
            <v>0</v>
          </cell>
          <cell r="H17">
            <v>5</v>
          </cell>
          <cell r="I17">
            <v>0</v>
          </cell>
          <cell r="J17">
            <v>313600</v>
          </cell>
          <cell r="K17" t="str">
            <v>DEPARTAMENTO DE INVESTIGACION  Y POSG. EN ALIM</v>
          </cell>
          <cell r="L17" t="str">
            <v>05000300C</v>
          </cell>
        </row>
        <row r="18">
          <cell r="A18">
            <v>21605</v>
          </cell>
          <cell r="B18" t="str">
            <v>BRINGAS ALVARADO*LORENA</v>
          </cell>
          <cell r="C18" t="str">
            <v>ACTIVO</v>
          </cell>
          <cell r="D18">
            <v>902</v>
          </cell>
          <cell r="E18" t="str">
            <v>Investigador de Tiempo Completo</v>
          </cell>
          <cell r="F18">
            <v>4</v>
          </cell>
          <cell r="G18">
            <v>0</v>
          </cell>
          <cell r="H18">
            <v>4</v>
          </cell>
          <cell r="I18">
            <v>0</v>
          </cell>
          <cell r="J18">
            <v>313500</v>
          </cell>
          <cell r="K18" t="str">
            <v>DEPARTAMENTO DE INVESTIGACIONES CIENTIFICAS Y TEC.</v>
          </cell>
          <cell r="L18" t="str">
            <v>05000300B</v>
          </cell>
        </row>
        <row r="19">
          <cell r="A19">
            <v>25302</v>
          </cell>
          <cell r="B19" t="str">
            <v>BROWN BOJORQUEZ*FRANCISCO</v>
          </cell>
          <cell r="C19" t="str">
            <v>ACTIVO</v>
          </cell>
          <cell r="D19">
            <v>902</v>
          </cell>
          <cell r="E19" t="str">
            <v>Investigador de Tiempo Completo</v>
          </cell>
          <cell r="F19">
            <v>12</v>
          </cell>
          <cell r="G19">
            <v>4</v>
          </cell>
          <cell r="H19">
            <v>12</v>
          </cell>
          <cell r="I19">
            <v>4</v>
          </cell>
          <cell r="J19">
            <v>316500</v>
          </cell>
          <cell r="K19" t="str">
            <v>DEPARTAMENTO DE INVESTIGACION EN POLIMEROS</v>
          </cell>
          <cell r="L19" t="str">
            <v>05000300A</v>
          </cell>
        </row>
        <row r="20">
          <cell r="A20">
            <v>27962</v>
          </cell>
          <cell r="B20" t="str">
            <v>BURBOA ZAZUETA*MARIA GUADALUPE</v>
          </cell>
          <cell r="C20" t="str">
            <v>ACTIVO</v>
          </cell>
          <cell r="D20">
            <v>902</v>
          </cell>
          <cell r="E20" t="str">
            <v>Investigador de Tiempo Completo</v>
          </cell>
          <cell r="F20">
            <v>14</v>
          </cell>
          <cell r="G20">
            <v>4</v>
          </cell>
          <cell r="H20">
            <v>14</v>
          </cell>
          <cell r="I20">
            <v>4</v>
          </cell>
          <cell r="J20">
            <v>313500</v>
          </cell>
          <cell r="K20" t="str">
            <v>DEPARTAMENTO DE INVESTIGACIONES CIENTIFICAS Y TEC.</v>
          </cell>
          <cell r="L20" t="str">
            <v>05000300A</v>
          </cell>
        </row>
        <row r="21">
          <cell r="A21">
            <v>28599</v>
          </cell>
          <cell r="B21" t="str">
            <v>BURGOS HERNANDEZ*ARMANDO</v>
          </cell>
          <cell r="C21" t="str">
            <v>ACTIVO</v>
          </cell>
          <cell r="D21">
            <v>902</v>
          </cell>
          <cell r="E21" t="str">
            <v>Investigador de Tiempo Completo</v>
          </cell>
          <cell r="F21">
            <v>7</v>
          </cell>
          <cell r="G21">
            <v>1</v>
          </cell>
          <cell r="H21">
            <v>7</v>
          </cell>
          <cell r="I21">
            <v>1</v>
          </cell>
          <cell r="J21">
            <v>313600</v>
          </cell>
          <cell r="K21" t="str">
            <v>DEPARTAMENTO DE INVESTIGACION  Y POSG. EN ALIM</v>
          </cell>
          <cell r="L21" t="str">
            <v>05000300C</v>
          </cell>
        </row>
        <row r="22">
          <cell r="A22">
            <v>22717</v>
          </cell>
          <cell r="B22" t="str">
            <v>BURROLA ENCINAS*ROSA MARIA</v>
          </cell>
          <cell r="C22" t="str">
            <v>ACTIVO</v>
          </cell>
          <cell r="D22">
            <v>902</v>
          </cell>
          <cell r="E22" t="str">
            <v>Investigador de Tiempo Completo</v>
          </cell>
          <cell r="F22">
            <v>9</v>
          </cell>
          <cell r="G22">
            <v>3</v>
          </cell>
          <cell r="H22">
            <v>9</v>
          </cell>
          <cell r="I22">
            <v>3</v>
          </cell>
          <cell r="J22">
            <v>318400</v>
          </cell>
          <cell r="K22" t="str">
            <v>DEPARTAMENTO DE LETRAS Y LINGÜISTICA</v>
          </cell>
          <cell r="L22" t="str">
            <v>05000300B</v>
          </cell>
        </row>
        <row r="23">
          <cell r="A23">
            <v>22058</v>
          </cell>
          <cell r="B23" t="str">
            <v>CAMPOY GUEREÑA*GERMAN</v>
          </cell>
          <cell r="C23" t="str">
            <v>ACTIVO</v>
          </cell>
          <cell r="D23">
            <v>902</v>
          </cell>
          <cell r="E23" t="str">
            <v>Investigador de Tiempo Completo</v>
          </cell>
          <cell r="F23">
            <v>5</v>
          </cell>
          <cell r="G23">
            <v>0</v>
          </cell>
          <cell r="H23">
            <v>5</v>
          </cell>
          <cell r="I23">
            <v>0</v>
          </cell>
          <cell r="J23">
            <v>315500</v>
          </cell>
          <cell r="K23" t="str">
            <v>DEPARTAMENTO DE INVESTIGACION EN FISICA</v>
          </cell>
          <cell r="L23" t="str">
            <v>05000300C</v>
          </cell>
        </row>
        <row r="24">
          <cell r="A24">
            <v>21737</v>
          </cell>
          <cell r="B24" t="str">
            <v>CANETT ROMERO*RAFAEL</v>
          </cell>
          <cell r="C24" t="str">
            <v>ACTIVO</v>
          </cell>
          <cell r="D24">
            <v>902</v>
          </cell>
          <cell r="E24" t="str">
            <v>Investigador de Tiempo Completo</v>
          </cell>
          <cell r="F24">
            <v>4</v>
          </cell>
          <cell r="G24">
            <v>0</v>
          </cell>
          <cell r="H24">
            <v>4</v>
          </cell>
          <cell r="I24">
            <v>0</v>
          </cell>
          <cell r="J24">
            <v>313600</v>
          </cell>
          <cell r="K24" t="str">
            <v>DEPARTAMENTO DE INVESTIGACION  Y POSG. EN ALIM</v>
          </cell>
          <cell r="L24" t="str">
            <v>05000300A</v>
          </cell>
        </row>
        <row r="25">
          <cell r="A25">
            <v>7121</v>
          </cell>
          <cell r="B25" t="str">
            <v>CANTUA SESTEAGA*SERGIO ALFONSO</v>
          </cell>
          <cell r="C25" t="str">
            <v>ACTIVO</v>
          </cell>
          <cell r="D25">
            <v>902</v>
          </cell>
          <cell r="E25" t="str">
            <v>Investigador de Tiempo Completo</v>
          </cell>
          <cell r="F25">
            <v>7</v>
          </cell>
          <cell r="G25">
            <v>1</v>
          </cell>
          <cell r="H25">
            <v>7</v>
          </cell>
          <cell r="I25">
            <v>1</v>
          </cell>
          <cell r="J25">
            <v>313500</v>
          </cell>
          <cell r="K25" t="str">
            <v>DEPARTAMENTO DE INVESTIGACIONES CIENTIFICAS Y TEC.</v>
          </cell>
          <cell r="L25" t="str">
            <v>05000300B</v>
          </cell>
        </row>
        <row r="26">
          <cell r="A26">
            <v>24508</v>
          </cell>
          <cell r="B26" t="str">
            <v>CARDENAS LOPEZ*JOSE LUIS</v>
          </cell>
          <cell r="C26" t="str">
            <v>ACTIVO</v>
          </cell>
          <cell r="D26">
            <v>902</v>
          </cell>
          <cell r="E26" t="str">
            <v>Investigador de Tiempo Completo</v>
          </cell>
          <cell r="F26">
            <v>6</v>
          </cell>
          <cell r="G26">
            <v>0</v>
          </cell>
          <cell r="H26">
            <v>6</v>
          </cell>
          <cell r="I26">
            <v>0</v>
          </cell>
          <cell r="J26">
            <v>313600</v>
          </cell>
          <cell r="K26" t="str">
            <v>DEPARTAMENTO DE INVESTIGACION  Y POSG. EN ALIM</v>
          </cell>
          <cell r="L26" t="str">
            <v>05000300B</v>
          </cell>
        </row>
        <row r="27">
          <cell r="A27">
            <v>24690</v>
          </cell>
          <cell r="B27" t="str">
            <v>CASTELLANOS VILLEGAS*ALEJANDRO EMILIO</v>
          </cell>
          <cell r="C27" t="str">
            <v>ACTIVO</v>
          </cell>
          <cell r="D27">
            <v>902</v>
          </cell>
          <cell r="E27" t="str">
            <v>Investigador de Tiempo Completo</v>
          </cell>
          <cell r="F27">
            <v>12</v>
          </cell>
          <cell r="G27">
            <v>4</v>
          </cell>
          <cell r="H27">
            <v>12</v>
          </cell>
          <cell r="I27">
            <v>4</v>
          </cell>
          <cell r="J27">
            <v>313500</v>
          </cell>
          <cell r="K27" t="str">
            <v>DEPARTAMENTO DE INVESTIGACIONES CIENTIFICAS Y TEC.</v>
          </cell>
          <cell r="L27" t="str">
            <v>05000300C</v>
          </cell>
        </row>
        <row r="28">
          <cell r="A28">
            <v>29341</v>
          </cell>
          <cell r="B28" t="str">
            <v>CASTILLO GAMEZ*REYNA AMANDA</v>
          </cell>
          <cell r="C28" t="str">
            <v>ACTIVO</v>
          </cell>
          <cell r="D28">
            <v>902</v>
          </cell>
          <cell r="E28" t="str">
            <v>Investigador de Tiempo Completo</v>
          </cell>
          <cell r="F28">
            <v>12</v>
          </cell>
          <cell r="G28">
            <v>4</v>
          </cell>
          <cell r="H28">
            <v>12</v>
          </cell>
          <cell r="I28">
            <v>4</v>
          </cell>
          <cell r="J28">
            <v>313500</v>
          </cell>
          <cell r="K28" t="str">
            <v>DEPARTAMENTO DE INVESTIGACIONES CIENTIFICAS Y TEC.</v>
          </cell>
          <cell r="L28" t="str">
            <v>05000300A</v>
          </cell>
        </row>
        <row r="29">
          <cell r="A29">
            <v>23431</v>
          </cell>
          <cell r="B29" t="str">
            <v>CASTILLO ORTEGA*MARIA MONICA</v>
          </cell>
          <cell r="C29" t="str">
            <v>ACTIVO</v>
          </cell>
          <cell r="D29">
            <v>902</v>
          </cell>
          <cell r="E29" t="str">
            <v>Investigador de Tiempo Completo</v>
          </cell>
          <cell r="F29">
            <v>8</v>
          </cell>
          <cell r="G29">
            <v>2</v>
          </cell>
          <cell r="H29">
            <v>8</v>
          </cell>
          <cell r="I29">
            <v>2</v>
          </cell>
          <cell r="J29">
            <v>316500</v>
          </cell>
          <cell r="K29" t="str">
            <v>DEPARTAMENTO DE INVESTIGACION EN POLIMEROS</v>
          </cell>
          <cell r="L29" t="str">
            <v>05000300C</v>
          </cell>
        </row>
        <row r="30">
          <cell r="A30">
            <v>7644</v>
          </cell>
          <cell r="B30" t="str">
            <v>CASTILLO YAÑEZ*FRANCISCO JAVIER</v>
          </cell>
          <cell r="C30" t="str">
            <v>Licencia por Nombramiento Admvo.</v>
          </cell>
          <cell r="D30">
            <v>902</v>
          </cell>
          <cell r="E30" t="str">
            <v>Investigador de Tiempo Completo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313300</v>
          </cell>
          <cell r="K30" t="str">
            <v>DEPARTAMENTO DE CS. QUIMICO BIOLOGICAS</v>
          </cell>
          <cell r="L30" t="str">
            <v>05000300C</v>
          </cell>
          <cell r="M30" t="str">
            <v>Licencia por Nombramiento Admvo.  16/06/09-15/06/13</v>
          </cell>
        </row>
        <row r="31">
          <cell r="A31">
            <v>81562</v>
          </cell>
          <cell r="B31" t="str">
            <v>CASTILLO*SANTOS JESUS</v>
          </cell>
          <cell r="C31" t="str">
            <v>ACTIVO</v>
          </cell>
          <cell r="D31">
            <v>902</v>
          </cell>
          <cell r="E31" t="str">
            <v>Investigador de Tiempo Completo</v>
          </cell>
          <cell r="F31">
            <v>38</v>
          </cell>
          <cell r="G31">
            <v>4</v>
          </cell>
          <cell r="H31">
            <v>38</v>
          </cell>
          <cell r="I31">
            <v>4</v>
          </cell>
          <cell r="J31">
            <v>315500</v>
          </cell>
          <cell r="K31" t="str">
            <v>DEPARTAMENTO DE INVESTIGACION EN FISICA</v>
          </cell>
          <cell r="L31" t="str">
            <v>05000300C</v>
          </cell>
        </row>
        <row r="32">
          <cell r="A32">
            <v>22736</v>
          </cell>
          <cell r="B32" t="str">
            <v>CASTRO LONGORIA*REINA</v>
          </cell>
          <cell r="C32" t="str">
            <v>ACTIVO</v>
          </cell>
          <cell r="D32">
            <v>902</v>
          </cell>
          <cell r="E32" t="str">
            <v>Investigador de Tiempo Completo</v>
          </cell>
          <cell r="F32">
            <v>12</v>
          </cell>
          <cell r="G32">
            <v>4</v>
          </cell>
          <cell r="H32">
            <v>12</v>
          </cell>
          <cell r="I32">
            <v>4</v>
          </cell>
          <cell r="J32">
            <v>313500</v>
          </cell>
          <cell r="K32" t="str">
            <v>DEPARTAMENTO DE INVESTIGACIONES CIENTIFICAS Y TEC.</v>
          </cell>
          <cell r="L32" t="str">
            <v>05000300C</v>
          </cell>
        </row>
        <row r="33">
          <cell r="A33">
            <v>23181</v>
          </cell>
          <cell r="B33" t="str">
            <v>CERTUCHA BARRAGAN*MARIA TERESA</v>
          </cell>
          <cell r="C33" t="str">
            <v>ACTIVO</v>
          </cell>
          <cell r="D33">
            <v>902</v>
          </cell>
          <cell r="E33" t="str">
            <v>Investigador de Tiempo Completo</v>
          </cell>
          <cell r="F33">
            <v>12</v>
          </cell>
          <cell r="G33">
            <v>4</v>
          </cell>
          <cell r="H33">
            <v>12</v>
          </cell>
          <cell r="I33">
            <v>4</v>
          </cell>
          <cell r="J33">
            <v>316400</v>
          </cell>
          <cell r="K33" t="str">
            <v>DEPARTAMENTO DE INGENIERIA QUIMICA Y METALURGIA</v>
          </cell>
          <cell r="L33" t="str">
            <v>05000300C</v>
          </cell>
        </row>
        <row r="34">
          <cell r="A34">
            <v>7794</v>
          </cell>
          <cell r="B34" t="str">
            <v>CERVANTES MONTOYA*MIGUEL ARTURO</v>
          </cell>
          <cell r="C34" t="str">
            <v>ACTIVO</v>
          </cell>
          <cell r="D34">
            <v>902</v>
          </cell>
          <cell r="E34" t="str">
            <v>Investigador de Tiempo Completo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315500</v>
          </cell>
          <cell r="K34" t="str">
            <v>DEPARTAMENTO DE INVESTIGACION EN FISICA</v>
          </cell>
          <cell r="L34" t="str">
            <v>05000300C</v>
          </cell>
        </row>
        <row r="35">
          <cell r="A35">
            <v>28867</v>
          </cell>
          <cell r="B35" t="str">
            <v>CHERNOV*VALERY</v>
          </cell>
          <cell r="C35" t="str">
            <v>ACTIVO</v>
          </cell>
          <cell r="D35">
            <v>902</v>
          </cell>
          <cell r="E35" t="str">
            <v>Investigador de Tiempo Completo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315500</v>
          </cell>
          <cell r="K35" t="str">
            <v>DEPARTAMENTO DE INVESTIGACION EN FISICA</v>
          </cell>
          <cell r="L35" t="str">
            <v>05000300C</v>
          </cell>
        </row>
        <row r="36">
          <cell r="A36">
            <v>7827</v>
          </cell>
          <cell r="B36" t="str">
            <v>CINCO MOROYOQUI*FRANCISCO JAVIER</v>
          </cell>
          <cell r="C36" t="str">
            <v>ACTIVO</v>
          </cell>
          <cell r="D36">
            <v>902</v>
          </cell>
          <cell r="E36" t="str">
            <v>Investigador de Tiempo Completo</v>
          </cell>
          <cell r="F36">
            <v>12</v>
          </cell>
          <cell r="G36">
            <v>4</v>
          </cell>
          <cell r="H36">
            <v>12</v>
          </cell>
          <cell r="I36">
            <v>4</v>
          </cell>
          <cell r="J36">
            <v>313600</v>
          </cell>
          <cell r="K36" t="str">
            <v>DEPARTAMENTO DE INVESTIGACION  Y POSG. EN ALIM</v>
          </cell>
          <cell r="L36" t="str">
            <v>05000300C</v>
          </cell>
        </row>
        <row r="37">
          <cell r="A37">
            <v>8072</v>
          </cell>
          <cell r="B37" t="str">
            <v>CORELLA BERNAL*RUBEN ARMANDO</v>
          </cell>
          <cell r="C37" t="str">
            <v>ACTIVO</v>
          </cell>
          <cell r="D37">
            <v>902</v>
          </cell>
          <cell r="E37" t="str">
            <v>Investigador de Tiempo Completo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313500</v>
          </cell>
          <cell r="K37" t="str">
            <v>DEPARTAMENTO DE INVESTIGACIONES CIENTIFICAS Y TEC.</v>
          </cell>
          <cell r="L37" t="str">
            <v>05000200C</v>
          </cell>
        </row>
        <row r="38">
          <cell r="A38">
            <v>21965</v>
          </cell>
          <cell r="B38" t="str">
            <v>CORONADO QUINTANA*JOSE ANGEL</v>
          </cell>
          <cell r="C38" t="str">
            <v>ACTIVO</v>
          </cell>
          <cell r="D38">
            <v>902</v>
          </cell>
          <cell r="E38" t="str">
            <v>Investigador de Tiempo Completo</v>
          </cell>
          <cell r="F38">
            <v>6</v>
          </cell>
          <cell r="G38">
            <v>0</v>
          </cell>
          <cell r="H38">
            <v>6</v>
          </cell>
          <cell r="I38">
            <v>0</v>
          </cell>
          <cell r="J38">
            <v>314200</v>
          </cell>
          <cell r="K38" t="str">
            <v>DEPARTAMENTO DE ADMINISTRACION</v>
          </cell>
          <cell r="L38" t="str">
            <v>05000300C</v>
          </cell>
        </row>
        <row r="39">
          <cell r="A39">
            <v>8125</v>
          </cell>
          <cell r="B39" t="str">
            <v>CORONEL BELTRAN*ANGEL</v>
          </cell>
          <cell r="C39" t="str">
            <v>ACTIVO</v>
          </cell>
          <cell r="D39">
            <v>902</v>
          </cell>
          <cell r="E39" t="str">
            <v>Investigador de Tiempo Completo</v>
          </cell>
          <cell r="F39">
            <v>12</v>
          </cell>
          <cell r="G39">
            <v>4</v>
          </cell>
          <cell r="H39">
            <v>12</v>
          </cell>
          <cell r="I39">
            <v>4</v>
          </cell>
          <cell r="J39">
            <v>315500</v>
          </cell>
          <cell r="K39" t="str">
            <v>DEPARTAMENTO DE INVESTIGACION EN FISICA</v>
          </cell>
          <cell r="L39" t="str">
            <v>05000300A</v>
          </cell>
        </row>
        <row r="40">
          <cell r="A40">
            <v>8214</v>
          </cell>
          <cell r="B40" t="str">
            <v>CORTEZ ROCHA*MARIO ONOFRE</v>
          </cell>
          <cell r="C40" t="str">
            <v>ACTIVO</v>
          </cell>
          <cell r="D40">
            <v>902</v>
          </cell>
          <cell r="E40" t="str">
            <v>Investigador de Tiempo Completo</v>
          </cell>
          <cell r="F40">
            <v>3</v>
          </cell>
          <cell r="G40">
            <v>0</v>
          </cell>
          <cell r="H40">
            <v>3</v>
          </cell>
          <cell r="I40">
            <v>0</v>
          </cell>
          <cell r="J40">
            <v>313600</v>
          </cell>
          <cell r="K40" t="str">
            <v>DEPARTAMENTO DE INVESTIGACION  Y POSG. EN ALIM</v>
          </cell>
          <cell r="L40" t="str">
            <v>05000300C</v>
          </cell>
        </row>
        <row r="41">
          <cell r="A41">
            <v>21934</v>
          </cell>
          <cell r="B41" t="str">
            <v>COTA GASTELUM*ALMA GUADALUPE</v>
          </cell>
          <cell r="C41" t="str">
            <v>ACTIVO</v>
          </cell>
          <cell r="D41">
            <v>902</v>
          </cell>
          <cell r="E41" t="str">
            <v>Investigador de Tiempo Completo</v>
          </cell>
          <cell r="F41">
            <v>4</v>
          </cell>
          <cell r="G41">
            <v>0</v>
          </cell>
          <cell r="H41">
            <v>4</v>
          </cell>
          <cell r="I41">
            <v>0</v>
          </cell>
          <cell r="J41">
            <v>313600</v>
          </cell>
          <cell r="K41" t="str">
            <v>DEPARTAMENTO DE INVESTIGACION  Y POSG. EN ALIM</v>
          </cell>
          <cell r="L41" t="str">
            <v>05000300A</v>
          </cell>
        </row>
        <row r="42">
          <cell r="A42">
            <v>24694</v>
          </cell>
          <cell r="B42" t="str">
            <v>CRUZ VARELA*JESUS ANTONIO</v>
          </cell>
          <cell r="C42" t="str">
            <v xml:space="preserve">Lic. para asuntos particulares   ( Cl. 95 III ) </v>
          </cell>
          <cell r="D42">
            <v>902</v>
          </cell>
          <cell r="E42" t="str">
            <v>Investigador de Tiempo Completo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313500</v>
          </cell>
          <cell r="K42" t="str">
            <v>DEPARTAMENTO DE INVESTIGACIONES CIENTIFICAS Y TEC.</v>
          </cell>
          <cell r="L42" t="str">
            <v>05000300A</v>
          </cell>
          <cell r="M42" t="str">
            <v xml:space="preserve">  16/01/12-15/01/13</v>
          </cell>
        </row>
        <row r="43">
          <cell r="A43">
            <v>21953</v>
          </cell>
          <cell r="B43" t="str">
            <v>CRUZ VAZQUEZ*CATALINA</v>
          </cell>
          <cell r="C43" t="str">
            <v>ACTIVO</v>
          </cell>
          <cell r="D43">
            <v>902</v>
          </cell>
          <cell r="E43" t="str">
            <v>Investigador de Tiempo Completo</v>
          </cell>
          <cell r="F43">
            <v>8</v>
          </cell>
          <cell r="G43">
            <v>2</v>
          </cell>
          <cell r="H43">
            <v>8</v>
          </cell>
          <cell r="I43">
            <v>2</v>
          </cell>
          <cell r="J43">
            <v>316500</v>
          </cell>
          <cell r="K43" t="str">
            <v>DEPARTAMENTO DE INVESTIGACION EN POLIMEROS</v>
          </cell>
          <cell r="L43" t="str">
            <v>05000300C</v>
          </cell>
        </row>
        <row r="44">
          <cell r="A44">
            <v>21805</v>
          </cell>
          <cell r="B44" t="str">
            <v>DE LA O VILLANUEVA*MARGARITA</v>
          </cell>
          <cell r="C44" t="str">
            <v>ACTIVO</v>
          </cell>
          <cell r="D44">
            <v>902</v>
          </cell>
          <cell r="E44" t="str">
            <v>Investigador de Tiempo Completo</v>
          </cell>
          <cell r="F44">
            <v>8</v>
          </cell>
          <cell r="G44">
            <v>2</v>
          </cell>
          <cell r="H44">
            <v>8</v>
          </cell>
          <cell r="I44">
            <v>2</v>
          </cell>
          <cell r="J44">
            <v>315300</v>
          </cell>
          <cell r="K44" t="str">
            <v>DEPARTAMENTO DE GEOLOGIA</v>
          </cell>
          <cell r="L44" t="str">
            <v>05000300A</v>
          </cell>
        </row>
        <row r="45">
          <cell r="A45">
            <v>8500</v>
          </cell>
          <cell r="B45" t="str">
            <v>DEL CASTILLO ALARCON*JOSE MARIA</v>
          </cell>
          <cell r="C45" t="str">
            <v>ACTIVO</v>
          </cell>
          <cell r="D45">
            <v>902</v>
          </cell>
          <cell r="E45" t="str">
            <v>Investigador de Tiempo Completo</v>
          </cell>
          <cell r="F45">
            <v>9</v>
          </cell>
          <cell r="G45">
            <v>3</v>
          </cell>
          <cell r="H45">
            <v>9</v>
          </cell>
          <cell r="I45">
            <v>3</v>
          </cell>
          <cell r="J45">
            <v>313500</v>
          </cell>
          <cell r="K45" t="str">
            <v>DEPARTAMENTO DE INVESTIGACIONES CIENTIFICAS Y TEC.</v>
          </cell>
          <cell r="L45" t="str">
            <v>05000300C</v>
          </cell>
        </row>
        <row r="46">
          <cell r="A46">
            <v>8680</v>
          </cell>
          <cell r="B46" t="str">
            <v>DIAZ CASTAÑEDA*RODOLFO</v>
          </cell>
          <cell r="C46" t="str">
            <v>ACTIVO</v>
          </cell>
          <cell r="D46">
            <v>902</v>
          </cell>
          <cell r="E46" t="str">
            <v>Investigador de Tiempo Completo</v>
          </cell>
          <cell r="F46">
            <v>14</v>
          </cell>
          <cell r="G46">
            <v>4</v>
          </cell>
          <cell r="H46">
            <v>14</v>
          </cell>
          <cell r="I46">
            <v>4</v>
          </cell>
          <cell r="J46">
            <v>317400</v>
          </cell>
          <cell r="K46" t="str">
            <v>DEPARTAMENTO DE PSICOLOGIA Y CS DE LA COMUNICACION</v>
          </cell>
          <cell r="L46" t="str">
            <v>05000300C</v>
          </cell>
        </row>
        <row r="47">
          <cell r="A47">
            <v>23318</v>
          </cell>
          <cell r="B47" t="str">
            <v>ENRIQUEZ OCAÑA*LUIS FERNANDO</v>
          </cell>
          <cell r="C47" t="str">
            <v>ACTIVO</v>
          </cell>
          <cell r="D47">
            <v>902</v>
          </cell>
          <cell r="E47" t="str">
            <v>Investigador de Tiempo Completo</v>
          </cell>
          <cell r="F47">
            <v>12</v>
          </cell>
          <cell r="G47">
            <v>4</v>
          </cell>
          <cell r="H47">
            <v>12</v>
          </cell>
          <cell r="I47">
            <v>4</v>
          </cell>
          <cell r="J47">
            <v>313500</v>
          </cell>
          <cell r="K47" t="str">
            <v>DEPARTAMENTO DE INVESTIGACIONES CIENTIFICAS Y TEC.</v>
          </cell>
          <cell r="L47" t="str">
            <v>05000300A</v>
          </cell>
        </row>
        <row r="48">
          <cell r="A48">
            <v>9259</v>
          </cell>
          <cell r="B48" t="str">
            <v>ESPINOZA LOPEZ*ARMIDA</v>
          </cell>
          <cell r="C48" t="str">
            <v>ACTIVO</v>
          </cell>
          <cell r="D48">
            <v>902</v>
          </cell>
          <cell r="E48" t="str">
            <v>Investigador de Tiempo Completo</v>
          </cell>
          <cell r="F48">
            <v>5</v>
          </cell>
          <cell r="G48">
            <v>0</v>
          </cell>
          <cell r="H48">
            <v>5</v>
          </cell>
          <cell r="I48">
            <v>0</v>
          </cell>
          <cell r="J48">
            <v>313600</v>
          </cell>
          <cell r="K48" t="str">
            <v>DEPARTAMENTO DE INVESTIGACION  Y POSG. EN ALIM</v>
          </cell>
          <cell r="L48" t="str">
            <v>05000300A</v>
          </cell>
        </row>
        <row r="49">
          <cell r="A49">
            <v>28878</v>
          </cell>
          <cell r="B49" t="str">
            <v>ESPINOZA MALDONADO*INOCENTE GUADALUPE</v>
          </cell>
          <cell r="C49" t="str">
            <v>ACTIVO</v>
          </cell>
          <cell r="D49">
            <v>902</v>
          </cell>
          <cell r="E49" t="str">
            <v>Investigador de Tiempo Completo</v>
          </cell>
          <cell r="F49">
            <v>9</v>
          </cell>
          <cell r="G49">
            <v>3</v>
          </cell>
          <cell r="H49">
            <v>9</v>
          </cell>
          <cell r="I49">
            <v>3</v>
          </cell>
          <cell r="J49">
            <v>315300</v>
          </cell>
          <cell r="K49" t="str">
            <v>DEPARTAMENTO DE GEOLOGIA</v>
          </cell>
          <cell r="L49" t="str">
            <v>05000300C</v>
          </cell>
        </row>
        <row r="50">
          <cell r="A50">
            <v>9480</v>
          </cell>
          <cell r="B50" t="str">
            <v>ESTRADA FERNANDEZ*ZARINA</v>
          </cell>
          <cell r="C50" t="str">
            <v>ACTIVO</v>
          </cell>
          <cell r="D50">
            <v>902</v>
          </cell>
          <cell r="E50" t="str">
            <v>Investigador de Tiempo Completo</v>
          </cell>
          <cell r="F50">
            <v>11</v>
          </cell>
          <cell r="G50">
            <v>4</v>
          </cell>
          <cell r="H50">
            <v>11</v>
          </cell>
          <cell r="I50">
            <v>4</v>
          </cell>
          <cell r="J50">
            <v>318400</v>
          </cell>
          <cell r="K50" t="str">
            <v>DEPARTAMENTO DE LETRAS Y LINGÜISTICA</v>
          </cell>
          <cell r="L50" t="str">
            <v>05000300C</v>
          </cell>
        </row>
        <row r="51">
          <cell r="A51">
            <v>24175</v>
          </cell>
          <cell r="B51" t="str">
            <v>EZQUERRA BRAUER*JOSAFAT MARINA</v>
          </cell>
          <cell r="C51" t="str">
            <v>ACTIVO</v>
          </cell>
          <cell r="D51">
            <v>902</v>
          </cell>
          <cell r="E51" t="str">
            <v>Investigador de Tiempo Completo</v>
          </cell>
          <cell r="F51">
            <v>10</v>
          </cell>
          <cell r="G51">
            <v>4</v>
          </cell>
          <cell r="H51">
            <v>10</v>
          </cell>
          <cell r="I51">
            <v>4</v>
          </cell>
          <cell r="J51">
            <v>313600</v>
          </cell>
          <cell r="K51" t="str">
            <v>DEPARTAMENTO DE INVESTIGACION  Y POSG. EN ALIM</v>
          </cell>
          <cell r="L51" t="str">
            <v>05000300C</v>
          </cell>
        </row>
        <row r="52">
          <cell r="A52">
            <v>22707</v>
          </cell>
          <cell r="B52" t="str">
            <v>FALCON VILLA*MARIA DEL REFUGIO</v>
          </cell>
          <cell r="C52" t="str">
            <v>Académico Becado</v>
          </cell>
          <cell r="D52">
            <v>902</v>
          </cell>
          <cell r="E52" t="str">
            <v>Investigador de Tiempo Completo</v>
          </cell>
          <cell r="F52">
            <v>4</v>
          </cell>
          <cell r="G52">
            <v>0</v>
          </cell>
          <cell r="H52">
            <v>4</v>
          </cell>
          <cell r="I52">
            <v>0</v>
          </cell>
          <cell r="J52">
            <v>313600</v>
          </cell>
          <cell r="K52" t="str">
            <v>DEPARTAMENTO DE INVESTIGACION  Y POSG. EN ALIM</v>
          </cell>
          <cell r="L52" t="str">
            <v>05000300B</v>
          </cell>
          <cell r="M52" t="str">
            <v>Académico Becado</v>
          </cell>
        </row>
        <row r="53">
          <cell r="A53">
            <v>21931</v>
          </cell>
          <cell r="B53" t="str">
            <v>FLORES ACOSTA*MARIO</v>
          </cell>
          <cell r="C53" t="str">
            <v>ACTIVO</v>
          </cell>
          <cell r="D53">
            <v>902</v>
          </cell>
          <cell r="E53" t="str">
            <v>Investigador de Tiempo Completo</v>
          </cell>
          <cell r="F53">
            <v>5</v>
          </cell>
          <cell r="G53">
            <v>0</v>
          </cell>
          <cell r="H53">
            <v>5</v>
          </cell>
          <cell r="I53">
            <v>0</v>
          </cell>
          <cell r="J53">
            <v>315500</v>
          </cell>
          <cell r="K53" t="str">
            <v>DEPARTAMENTO DE INVESTIGACION EN FISICA</v>
          </cell>
          <cell r="L53" t="str">
            <v>05000300C</v>
          </cell>
        </row>
        <row r="54">
          <cell r="A54">
            <v>9970</v>
          </cell>
          <cell r="B54" t="str">
            <v>FLORES PEREZ*PEDRO</v>
          </cell>
          <cell r="C54" t="str">
            <v>ACTIVO</v>
          </cell>
          <cell r="D54">
            <v>902</v>
          </cell>
          <cell r="E54" t="str">
            <v>Investigador de Tiempo Completo</v>
          </cell>
          <cell r="F54">
            <v>8</v>
          </cell>
          <cell r="G54">
            <v>2</v>
          </cell>
          <cell r="H54">
            <v>8</v>
          </cell>
          <cell r="I54">
            <v>2</v>
          </cell>
          <cell r="J54">
            <v>315400</v>
          </cell>
          <cell r="K54" t="str">
            <v>DEPARTAMENTO DE MATEMATICAS</v>
          </cell>
          <cell r="L54" t="str">
            <v>05000300C</v>
          </cell>
        </row>
        <row r="55">
          <cell r="A55">
            <v>28368</v>
          </cell>
          <cell r="B55" t="str">
            <v>FRIAS ARMENTA*MARTHA</v>
          </cell>
          <cell r="C55" t="str">
            <v>ACTIVO</v>
          </cell>
          <cell r="D55">
            <v>902</v>
          </cell>
          <cell r="E55" t="str">
            <v>Investigador de Tiempo Completo</v>
          </cell>
          <cell r="F55">
            <v>6</v>
          </cell>
          <cell r="G55">
            <v>0</v>
          </cell>
          <cell r="H55">
            <v>6</v>
          </cell>
          <cell r="I55">
            <v>0</v>
          </cell>
          <cell r="J55">
            <v>317300</v>
          </cell>
          <cell r="K55" t="str">
            <v>DEPARTAMENTO EN DERECHO</v>
          </cell>
          <cell r="L55" t="str">
            <v>05000300C</v>
          </cell>
        </row>
        <row r="56">
          <cell r="A56">
            <v>29203</v>
          </cell>
          <cell r="B56" t="str">
            <v>FRIAS ARMENTA*MARTIN EDUARDO</v>
          </cell>
          <cell r="C56" t="str">
            <v>ACTIVO</v>
          </cell>
          <cell r="D56">
            <v>902</v>
          </cell>
          <cell r="E56" t="str">
            <v>Investigador de Tiempo Completo</v>
          </cell>
          <cell r="F56">
            <v>10</v>
          </cell>
          <cell r="G56">
            <v>4</v>
          </cell>
          <cell r="H56">
            <v>10</v>
          </cell>
          <cell r="I56">
            <v>4</v>
          </cell>
          <cell r="J56">
            <v>315400</v>
          </cell>
          <cell r="K56" t="str">
            <v>DEPARTAMENTO DE MATEMATICAS</v>
          </cell>
          <cell r="L56" t="str">
            <v>05000300C</v>
          </cell>
        </row>
        <row r="57">
          <cell r="A57">
            <v>31632</v>
          </cell>
          <cell r="B57" t="str">
            <v>FURETTA*CLAUDIO</v>
          </cell>
          <cell r="C57" t="str">
            <v>ACTIVO</v>
          </cell>
          <cell r="D57">
            <v>902</v>
          </cell>
          <cell r="E57" t="str">
            <v>Investigador de Tiempo Completo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315500</v>
          </cell>
          <cell r="K57" t="str">
            <v>DEPARTAMENTO DE INVESTIGACION EN FISICA</v>
          </cell>
          <cell r="L57" t="str">
            <v>05000300C</v>
          </cell>
        </row>
        <row r="58">
          <cell r="A58">
            <v>22174</v>
          </cell>
          <cell r="B58" t="str">
            <v>GALINDO LOPEZ*LUZ BERTILA</v>
          </cell>
          <cell r="C58" t="str">
            <v>ACTIVO</v>
          </cell>
          <cell r="D58">
            <v>902</v>
          </cell>
          <cell r="E58" t="str">
            <v>Investigador de Tiempo Completo</v>
          </cell>
          <cell r="F58">
            <v>6</v>
          </cell>
          <cell r="G58">
            <v>0</v>
          </cell>
          <cell r="H58">
            <v>6</v>
          </cell>
          <cell r="I58">
            <v>0</v>
          </cell>
          <cell r="J58">
            <v>317200</v>
          </cell>
          <cell r="K58" t="str">
            <v>DEPARTAMENTO DE HISTORIA Y ANTROPOLOGIA</v>
          </cell>
          <cell r="L58" t="str">
            <v>05000300A</v>
          </cell>
        </row>
        <row r="59">
          <cell r="A59">
            <v>29456</v>
          </cell>
          <cell r="B59" t="str">
            <v>GAMEZ CORRALES*ROGELIO</v>
          </cell>
          <cell r="C59" t="str">
            <v>ACTIVO</v>
          </cell>
          <cell r="D59">
            <v>902</v>
          </cell>
          <cell r="E59" t="str">
            <v>Investigador de Tiempo Completo</v>
          </cell>
          <cell r="F59">
            <v>12</v>
          </cell>
          <cell r="G59">
            <v>4</v>
          </cell>
          <cell r="H59">
            <v>12</v>
          </cell>
          <cell r="I59">
            <v>4</v>
          </cell>
          <cell r="J59">
            <v>315200</v>
          </cell>
          <cell r="K59" t="str">
            <v>DEPARTAMENTO DE FISICA</v>
          </cell>
          <cell r="L59" t="str">
            <v>05000300A</v>
          </cell>
        </row>
        <row r="60">
          <cell r="A60">
            <v>10401</v>
          </cell>
          <cell r="B60" t="str">
            <v>GAMEZ MEZA*NOHEMI</v>
          </cell>
          <cell r="C60" t="str">
            <v>ACTIVO</v>
          </cell>
          <cell r="D60">
            <v>902</v>
          </cell>
          <cell r="E60" t="str">
            <v>Investigador de Tiempo Completo</v>
          </cell>
          <cell r="F60">
            <v>9</v>
          </cell>
          <cell r="G60">
            <v>3</v>
          </cell>
          <cell r="H60">
            <v>9</v>
          </cell>
          <cell r="I60">
            <v>3</v>
          </cell>
          <cell r="J60">
            <v>313500</v>
          </cell>
          <cell r="K60" t="str">
            <v>DEPARTAMENTO DE INVESTIGACIONES CIENTIFICAS Y TEC.</v>
          </cell>
          <cell r="L60" t="str">
            <v>05000300C</v>
          </cell>
        </row>
        <row r="61">
          <cell r="A61">
            <v>23438</v>
          </cell>
          <cell r="B61" t="str">
            <v>GARCIA LLAMAS*RAUL</v>
          </cell>
          <cell r="C61" t="str">
            <v>ACTIVO</v>
          </cell>
          <cell r="D61">
            <v>902</v>
          </cell>
          <cell r="E61" t="str">
            <v>Investigador de Tiempo Completo</v>
          </cell>
          <cell r="F61">
            <v>11</v>
          </cell>
          <cell r="G61">
            <v>4</v>
          </cell>
          <cell r="H61">
            <v>11</v>
          </cell>
          <cell r="I61">
            <v>4</v>
          </cell>
          <cell r="J61">
            <v>315500</v>
          </cell>
          <cell r="K61" t="str">
            <v>DEPARTAMENTO DE INVESTIGACION EN FISICA</v>
          </cell>
          <cell r="L61" t="str">
            <v>05000300C</v>
          </cell>
        </row>
        <row r="62">
          <cell r="A62">
            <v>23240</v>
          </cell>
          <cell r="B62" t="str">
            <v>GARCIA ORTEGA*LEOPOLDO EDUARDO</v>
          </cell>
          <cell r="C62" t="str">
            <v>Académico Becado</v>
          </cell>
          <cell r="D62">
            <v>902</v>
          </cell>
          <cell r="E62" t="str">
            <v>Investigador de Tiempo Completo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317200</v>
          </cell>
          <cell r="K62" t="str">
            <v>DEPARTAMENTO DE HISTORIA Y ANTROPOLOGIA</v>
          </cell>
          <cell r="L62" t="str">
            <v>05000300A</v>
          </cell>
          <cell r="M62" t="str">
            <v>Académico Becado</v>
          </cell>
        </row>
        <row r="63">
          <cell r="A63">
            <v>25626</v>
          </cell>
          <cell r="B63" t="str">
            <v>GARZA AGUIRRE*MARIA DEL CARMEN</v>
          </cell>
          <cell r="C63" t="str">
            <v>Académico Becado</v>
          </cell>
          <cell r="D63">
            <v>902</v>
          </cell>
          <cell r="E63" t="str">
            <v>Investigador de Tiempo Completo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313500</v>
          </cell>
          <cell r="K63" t="str">
            <v>DEPARTAMENTO DE INVESTIGACIONES CIENTIFICAS Y TEC.</v>
          </cell>
          <cell r="L63" t="str">
            <v>05000300A</v>
          </cell>
          <cell r="M63" t="str">
            <v>Académico Becado</v>
          </cell>
        </row>
        <row r="64">
          <cell r="A64">
            <v>10736</v>
          </cell>
          <cell r="B64" t="str">
            <v>GASPAR ARMENTA*JORGE ALBERTO</v>
          </cell>
          <cell r="C64" t="str">
            <v>ACTIVO</v>
          </cell>
          <cell r="D64">
            <v>902</v>
          </cell>
          <cell r="E64" t="str">
            <v>Investigador de Tiempo Completo</v>
          </cell>
          <cell r="F64">
            <v>9</v>
          </cell>
          <cell r="G64">
            <v>3</v>
          </cell>
          <cell r="H64">
            <v>9</v>
          </cell>
          <cell r="I64">
            <v>3</v>
          </cell>
          <cell r="J64">
            <v>315500</v>
          </cell>
          <cell r="K64" t="str">
            <v>DEPARTAMENTO DE INVESTIGACION EN FISICA</v>
          </cell>
          <cell r="L64" t="str">
            <v>05000300C</v>
          </cell>
        </row>
        <row r="65">
          <cell r="A65">
            <v>22275</v>
          </cell>
          <cell r="B65" t="str">
            <v>GOMEZ ALVAREZ*AGUSTIN</v>
          </cell>
          <cell r="C65" t="str">
            <v>ACTIVO</v>
          </cell>
          <cell r="D65">
            <v>902</v>
          </cell>
          <cell r="E65" t="str">
            <v>Investigador de Tiempo Completo</v>
          </cell>
          <cell r="F65">
            <v>9</v>
          </cell>
          <cell r="G65">
            <v>3</v>
          </cell>
          <cell r="H65">
            <v>9</v>
          </cell>
          <cell r="I65">
            <v>3</v>
          </cell>
          <cell r="J65">
            <v>316400</v>
          </cell>
          <cell r="K65" t="str">
            <v>DEPARTAMENTO DE INGENIERIA QUIMICA Y METALURGIA</v>
          </cell>
          <cell r="L65" t="str">
            <v>05000300C</v>
          </cell>
        </row>
        <row r="66">
          <cell r="A66">
            <v>29683</v>
          </cell>
          <cell r="B66" t="str">
            <v>GONZALEZ FELIX*MAYRA LIZETT</v>
          </cell>
          <cell r="C66" t="str">
            <v>ACTIVO</v>
          </cell>
          <cell r="D66">
            <v>902</v>
          </cell>
          <cell r="E66" t="str">
            <v>Investigador de Tiempo Completo</v>
          </cell>
          <cell r="F66">
            <v>8</v>
          </cell>
          <cell r="G66">
            <v>2</v>
          </cell>
          <cell r="H66">
            <v>8</v>
          </cell>
          <cell r="I66">
            <v>2</v>
          </cell>
          <cell r="J66">
            <v>313500</v>
          </cell>
          <cell r="K66" t="str">
            <v>DEPARTAMENTO DE INVESTIGACIONES CIENTIFICAS Y TEC.</v>
          </cell>
          <cell r="L66" t="str">
            <v>05000300C</v>
          </cell>
        </row>
        <row r="67">
          <cell r="A67">
            <v>22735</v>
          </cell>
          <cell r="B67" t="str">
            <v>GRIJALVA CHON*JOSE MANUEL</v>
          </cell>
          <cell r="C67" t="str">
            <v>ACTIVO</v>
          </cell>
          <cell r="D67">
            <v>902</v>
          </cell>
          <cell r="E67" t="str">
            <v>Investigador de Tiempo Completo</v>
          </cell>
          <cell r="F67">
            <v>8</v>
          </cell>
          <cell r="G67">
            <v>2</v>
          </cell>
          <cell r="H67">
            <v>8</v>
          </cell>
          <cell r="I67">
            <v>2</v>
          </cell>
          <cell r="J67">
            <v>313500</v>
          </cell>
          <cell r="K67" t="str">
            <v>DEPARTAMENTO DE INVESTIGACIONES CIENTIFICAS Y TEC.</v>
          </cell>
          <cell r="L67" t="str">
            <v>05000300C</v>
          </cell>
        </row>
        <row r="68">
          <cell r="A68">
            <v>23811</v>
          </cell>
          <cell r="B68" t="str">
            <v>GRIJALVA MONTEVERDE*HERIBERTO</v>
          </cell>
          <cell r="C68" t="str">
            <v>Licencia por Nombramiento Admvo.</v>
          </cell>
          <cell r="D68">
            <v>902</v>
          </cell>
          <cell r="E68" t="str">
            <v>Investigador de Tiempo Completo</v>
          </cell>
          <cell r="F68">
            <v>3</v>
          </cell>
          <cell r="G68">
            <v>0</v>
          </cell>
          <cell r="H68">
            <v>3</v>
          </cell>
          <cell r="I68">
            <v>0</v>
          </cell>
          <cell r="J68">
            <v>313300</v>
          </cell>
          <cell r="K68" t="str">
            <v>DEPARTAMENTO DE CS. QUIMICO BIOLOGICAS</v>
          </cell>
          <cell r="L68" t="str">
            <v>05000300C</v>
          </cell>
          <cell r="M68" t="str">
            <v>Licencia por Nombramiento Admvo.  16/06/09-15/06/13</v>
          </cell>
        </row>
        <row r="69">
          <cell r="A69">
            <v>28272</v>
          </cell>
          <cell r="B69" t="str">
            <v>GRIJALVA NORIEGA*FRANCISCO JAVIER</v>
          </cell>
          <cell r="C69" t="str">
            <v>ACTIVO</v>
          </cell>
          <cell r="D69">
            <v>902</v>
          </cell>
          <cell r="E69" t="str">
            <v>Investigador de Tiempo Completo</v>
          </cell>
          <cell r="F69">
            <v>17</v>
          </cell>
          <cell r="G69">
            <v>4</v>
          </cell>
          <cell r="H69">
            <v>17</v>
          </cell>
          <cell r="I69">
            <v>4</v>
          </cell>
          <cell r="J69">
            <v>315300</v>
          </cell>
          <cell r="K69" t="str">
            <v>DEPARTAMENTO DE GEOLOGIA</v>
          </cell>
          <cell r="L69" t="str">
            <v>05000300A</v>
          </cell>
        </row>
        <row r="70">
          <cell r="A70">
            <v>32014</v>
          </cell>
          <cell r="B70" t="str">
            <v>GUNSENHEIMER*ANTJE</v>
          </cell>
          <cell r="C70" t="str">
            <v>ACTIVO</v>
          </cell>
          <cell r="D70">
            <v>902</v>
          </cell>
          <cell r="E70" t="str">
            <v>Investigador de Tiempo Completo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317200</v>
          </cell>
          <cell r="K70" t="str">
            <v>DEPARTAMENTO DE HISTORIA Y ANTROPOLOGIA</v>
          </cell>
          <cell r="L70" t="str">
            <v>05000300B</v>
          </cell>
        </row>
        <row r="71">
          <cell r="A71">
            <v>27964</v>
          </cell>
          <cell r="B71" t="str">
            <v>GUTIERREZ MILLAN*LUIS ENRIQUE</v>
          </cell>
          <cell r="C71" t="str">
            <v>ACTIVO</v>
          </cell>
          <cell r="D71">
            <v>902</v>
          </cell>
          <cell r="E71" t="str">
            <v>Investigador de Tiempo Completo</v>
          </cell>
          <cell r="F71">
            <v>11</v>
          </cell>
          <cell r="G71">
            <v>4</v>
          </cell>
          <cell r="H71">
            <v>11</v>
          </cell>
          <cell r="I71">
            <v>4</v>
          </cell>
          <cell r="J71">
            <v>313500</v>
          </cell>
          <cell r="K71" t="str">
            <v>DEPARTAMENTO DE INVESTIGACIONES CIENTIFICAS Y TEC.</v>
          </cell>
          <cell r="L71" t="str">
            <v>05000200D</v>
          </cell>
        </row>
        <row r="72">
          <cell r="A72">
            <v>11525</v>
          </cell>
          <cell r="B72" t="str">
            <v>GUZMAN ORTIZ*JUAN MANUEL</v>
          </cell>
          <cell r="C72" t="str">
            <v>ACTIVO</v>
          </cell>
          <cell r="D72">
            <v>902</v>
          </cell>
          <cell r="E72" t="str">
            <v>Investigador de Tiempo Completo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313500</v>
          </cell>
          <cell r="K72" t="str">
            <v>DEPARTAMENTO DE INVESTIGACIONES CIENTIFICAS Y TEC.</v>
          </cell>
          <cell r="L72">
            <v>50001000</v>
          </cell>
        </row>
        <row r="73">
          <cell r="A73">
            <v>26576</v>
          </cell>
          <cell r="B73" t="str">
            <v>HERRERA URBINA*JOSE RONALDO</v>
          </cell>
          <cell r="C73" t="str">
            <v>ACTIVO</v>
          </cell>
          <cell r="D73">
            <v>902</v>
          </cell>
          <cell r="E73" t="str">
            <v>Investigador de Tiempo Completo</v>
          </cell>
          <cell r="F73">
            <v>9</v>
          </cell>
          <cell r="G73">
            <v>3</v>
          </cell>
          <cell r="H73">
            <v>9</v>
          </cell>
          <cell r="I73">
            <v>3</v>
          </cell>
          <cell r="J73">
            <v>316400</v>
          </cell>
          <cell r="K73" t="str">
            <v>DEPARTAMENTO DE INGENIERIA QUIMICA Y METALURGIA</v>
          </cell>
          <cell r="L73" t="str">
            <v>05000300C</v>
          </cell>
        </row>
        <row r="74">
          <cell r="A74">
            <v>11867</v>
          </cell>
          <cell r="B74" t="str">
            <v>HUERTA ALDAZ*NOLBERTA</v>
          </cell>
          <cell r="C74" t="str">
            <v>ACTIVO</v>
          </cell>
          <cell r="D74">
            <v>902</v>
          </cell>
          <cell r="E74" t="str">
            <v>Investigador de Tiempo Completo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313500</v>
          </cell>
          <cell r="K74" t="str">
            <v>DEPARTAMENTO DE INVESTIGACIONES CIENTIFICAS Y TEC.</v>
          </cell>
          <cell r="L74" t="str">
            <v>05000300A</v>
          </cell>
        </row>
        <row r="75">
          <cell r="A75">
            <v>30977</v>
          </cell>
          <cell r="B75" t="str">
            <v>IÑIGO PAVLOVICH*RAFAEL FRANCISCO</v>
          </cell>
          <cell r="C75" t="str">
            <v>Contratación sin percepción</v>
          </cell>
          <cell r="D75">
            <v>902</v>
          </cell>
          <cell r="E75" t="str">
            <v>Investigador de Tiempo Completo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313700</v>
          </cell>
          <cell r="K75" t="str">
            <v>DEPARTAMENTO DE MEDICINA Y CS. DE LA SALUD</v>
          </cell>
          <cell r="L75" t="str">
            <v>05000200A</v>
          </cell>
        </row>
        <row r="76">
          <cell r="A76">
            <v>12197</v>
          </cell>
          <cell r="B76" t="str">
            <v>JAUREGUI DIAZ*ANTONIO</v>
          </cell>
          <cell r="C76" t="str">
            <v>ACTIVO</v>
          </cell>
          <cell r="D76">
            <v>902</v>
          </cell>
          <cell r="E76" t="str">
            <v>Investigador de Tiempo Completo</v>
          </cell>
          <cell r="F76">
            <v>11</v>
          </cell>
          <cell r="G76">
            <v>4</v>
          </cell>
          <cell r="H76">
            <v>11</v>
          </cell>
          <cell r="I76">
            <v>4</v>
          </cell>
          <cell r="J76">
            <v>315200</v>
          </cell>
          <cell r="K76" t="str">
            <v>DEPARTAMENTO DE FISICA</v>
          </cell>
          <cell r="L76" t="str">
            <v>05000300C</v>
          </cell>
        </row>
        <row r="77">
          <cell r="A77">
            <v>22034</v>
          </cell>
          <cell r="B77" t="str">
            <v>JIMENEZ RUIZ*JUAN ANTONIO</v>
          </cell>
          <cell r="C77" t="str">
            <v>ACTIVO</v>
          </cell>
          <cell r="D77">
            <v>902</v>
          </cell>
          <cell r="E77" t="str">
            <v>Investigador de Tiempo Completo</v>
          </cell>
          <cell r="F77">
            <v>8</v>
          </cell>
          <cell r="G77">
            <v>2</v>
          </cell>
          <cell r="H77">
            <v>8</v>
          </cell>
          <cell r="I77">
            <v>2</v>
          </cell>
          <cell r="J77">
            <v>316400</v>
          </cell>
          <cell r="K77" t="str">
            <v>DEPARTAMENTO DE INGENIERIA QUIMICA Y METALURGIA</v>
          </cell>
          <cell r="L77" t="str">
            <v>05000300A</v>
          </cell>
        </row>
        <row r="78">
          <cell r="A78">
            <v>31148</v>
          </cell>
          <cell r="B78" t="str">
            <v>JORDAN HERNANDEZ*RAFAEL</v>
          </cell>
          <cell r="C78" t="str">
            <v>ACTIVO</v>
          </cell>
          <cell r="D78">
            <v>902</v>
          </cell>
          <cell r="E78" t="str">
            <v>Investigador de Tiempo Completo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315500</v>
          </cell>
          <cell r="K78" t="str">
            <v>DEPARTAMENTO DE INVESTIGACION EN FISICA</v>
          </cell>
          <cell r="L78" t="str">
            <v>05000300A</v>
          </cell>
        </row>
        <row r="79">
          <cell r="A79">
            <v>27513</v>
          </cell>
          <cell r="B79" t="str">
            <v>KIMIZUKA KOSHIISHI*NOBORU</v>
          </cell>
          <cell r="C79" t="str">
            <v>ACTIVO</v>
          </cell>
          <cell r="D79">
            <v>902</v>
          </cell>
          <cell r="E79" t="str">
            <v>Investigador de Tiempo Completo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316500</v>
          </cell>
          <cell r="K79" t="str">
            <v>DEPARTAMENTO DE INVESTIGACION EN POLIMEROS</v>
          </cell>
          <cell r="L79" t="str">
            <v>05000300C</v>
          </cell>
        </row>
        <row r="80">
          <cell r="A80">
            <v>28934</v>
          </cell>
          <cell r="B80" t="str">
            <v>LIPOVKA KOSTKO*ANTON ADOLFOVICH</v>
          </cell>
          <cell r="C80" t="str">
            <v>ACTIVO</v>
          </cell>
          <cell r="D80">
            <v>902</v>
          </cell>
          <cell r="E80" t="str">
            <v>Investigador de Tiempo Completo</v>
          </cell>
          <cell r="F80">
            <v>10</v>
          </cell>
          <cell r="G80">
            <v>4</v>
          </cell>
          <cell r="H80">
            <v>10</v>
          </cell>
          <cell r="I80">
            <v>4</v>
          </cell>
          <cell r="J80">
            <v>315500</v>
          </cell>
          <cell r="K80" t="str">
            <v>DEPARTAMENTO DE INVESTIGACION EN FISICA</v>
          </cell>
          <cell r="L80" t="str">
            <v>05000300C</v>
          </cell>
        </row>
        <row r="81">
          <cell r="A81">
            <v>24950</v>
          </cell>
          <cell r="B81" t="str">
            <v>LOAIZA VILLEGAS*JUAN MANUEL</v>
          </cell>
          <cell r="C81" t="str">
            <v>ACTIVO</v>
          </cell>
          <cell r="D81">
            <v>902</v>
          </cell>
          <cell r="E81" t="str">
            <v>Investigador de Tiempo Completo</v>
          </cell>
          <cell r="F81">
            <v>13</v>
          </cell>
          <cell r="G81">
            <v>4</v>
          </cell>
          <cell r="H81">
            <v>13</v>
          </cell>
          <cell r="I81">
            <v>4</v>
          </cell>
          <cell r="J81">
            <v>313200</v>
          </cell>
          <cell r="K81" t="str">
            <v>DEPARTAMENTO DE AGRICULTURA</v>
          </cell>
          <cell r="L81" t="str">
            <v>05000300B</v>
          </cell>
        </row>
        <row r="82">
          <cell r="A82">
            <v>12866</v>
          </cell>
          <cell r="B82" t="str">
            <v>LOPEZ AHUMADA*GUADALUPE AMANDA</v>
          </cell>
          <cell r="C82" t="str">
            <v>ACTIVO</v>
          </cell>
          <cell r="D82">
            <v>902</v>
          </cell>
          <cell r="E82" t="str">
            <v>Investigador de Tiempo Completo</v>
          </cell>
          <cell r="F82">
            <v>5</v>
          </cell>
          <cell r="G82">
            <v>0</v>
          </cell>
          <cell r="H82">
            <v>5</v>
          </cell>
          <cell r="I82">
            <v>0</v>
          </cell>
          <cell r="J82">
            <v>313600</v>
          </cell>
          <cell r="K82" t="str">
            <v>DEPARTAMENTO DE INVESTIGACION  Y POSG. EN ALIM</v>
          </cell>
          <cell r="L82" t="str">
            <v>05000300B</v>
          </cell>
        </row>
        <row r="83">
          <cell r="A83">
            <v>21913</v>
          </cell>
          <cell r="B83" t="str">
            <v>LOPEZ ELIAS*JOSE ANTONIO</v>
          </cell>
          <cell r="C83" t="str">
            <v>ACTIVO</v>
          </cell>
          <cell r="D83">
            <v>902</v>
          </cell>
          <cell r="E83" t="str">
            <v>Investigador de Tiempo Completo</v>
          </cell>
          <cell r="F83">
            <v>10</v>
          </cell>
          <cell r="G83">
            <v>4</v>
          </cell>
          <cell r="H83">
            <v>10</v>
          </cell>
          <cell r="I83">
            <v>4</v>
          </cell>
          <cell r="J83">
            <v>313500</v>
          </cell>
          <cell r="K83" t="str">
            <v>DEPARTAMENTO DE INVESTIGACIONES CIENTIFICAS Y TEC.</v>
          </cell>
          <cell r="L83" t="str">
            <v>05000300C</v>
          </cell>
        </row>
        <row r="84">
          <cell r="A84">
            <v>24294</v>
          </cell>
          <cell r="B84" t="str">
            <v>LOPEZ ESTUDILLO*RIGOBERTO ANTONIO</v>
          </cell>
          <cell r="C84" t="str">
            <v>ACTIVO</v>
          </cell>
          <cell r="D84">
            <v>902</v>
          </cell>
          <cell r="E84" t="str">
            <v>Investigador de Tiempo Completo</v>
          </cell>
          <cell r="F84">
            <v>10</v>
          </cell>
          <cell r="G84">
            <v>4</v>
          </cell>
          <cell r="H84">
            <v>10</v>
          </cell>
          <cell r="I84">
            <v>4</v>
          </cell>
          <cell r="J84">
            <v>313500</v>
          </cell>
          <cell r="K84" t="str">
            <v>DEPARTAMENTO DE INVESTIGACIONES CIENTIFICAS Y TEC.</v>
          </cell>
          <cell r="L84" t="str">
            <v>05000300A</v>
          </cell>
        </row>
        <row r="85">
          <cell r="A85">
            <v>23372</v>
          </cell>
          <cell r="B85" t="str">
            <v>LOPEZ TORRES*MARCO ANTONIO</v>
          </cell>
          <cell r="C85" t="str">
            <v>ACTIVO</v>
          </cell>
          <cell r="D85">
            <v>902</v>
          </cell>
          <cell r="E85" t="str">
            <v>Investigador de Tiempo Completo</v>
          </cell>
          <cell r="F85">
            <v>8</v>
          </cell>
          <cell r="G85">
            <v>2</v>
          </cell>
          <cell r="H85">
            <v>8</v>
          </cell>
          <cell r="I85">
            <v>2</v>
          </cell>
          <cell r="J85">
            <v>313500</v>
          </cell>
          <cell r="K85" t="str">
            <v>DEPARTAMENTO DE INVESTIGACIONES CIENTIFICAS Y TEC.</v>
          </cell>
          <cell r="L85" t="str">
            <v>05000300C</v>
          </cell>
        </row>
        <row r="86">
          <cell r="A86">
            <v>21514</v>
          </cell>
          <cell r="B86" t="str">
            <v>LORENZANA DURAN*GUSTAVO</v>
          </cell>
          <cell r="C86" t="str">
            <v>ACTIVO</v>
          </cell>
          <cell r="D86">
            <v>902</v>
          </cell>
          <cell r="E86" t="str">
            <v>Investigador de Tiempo Completo</v>
          </cell>
          <cell r="F86">
            <v>16</v>
          </cell>
          <cell r="G86">
            <v>4</v>
          </cell>
          <cell r="H86">
            <v>16</v>
          </cell>
          <cell r="I86">
            <v>4</v>
          </cell>
          <cell r="J86">
            <v>317200</v>
          </cell>
          <cell r="K86" t="str">
            <v>DEPARTAMENTO DE HISTORIA Y ANTROPOLOGIA</v>
          </cell>
          <cell r="L86" t="str">
            <v>05000300C</v>
          </cell>
        </row>
        <row r="87">
          <cell r="A87">
            <v>22849</v>
          </cell>
          <cell r="B87" t="str">
            <v>LUNA PRECIADO*FRANCISCO</v>
          </cell>
          <cell r="C87" t="str">
            <v>ACTIVO</v>
          </cell>
          <cell r="D87">
            <v>902</v>
          </cell>
          <cell r="E87" t="str">
            <v>Investigador de Tiempo Completo</v>
          </cell>
          <cell r="F87">
            <v>4</v>
          </cell>
          <cell r="G87">
            <v>0</v>
          </cell>
          <cell r="H87">
            <v>4</v>
          </cell>
          <cell r="I87">
            <v>0</v>
          </cell>
          <cell r="J87">
            <v>318400</v>
          </cell>
          <cell r="K87" t="str">
            <v>DEPARTAMENTO DE LETRAS Y LINGÜISTICA</v>
          </cell>
          <cell r="L87" t="str">
            <v>05000300A</v>
          </cell>
        </row>
        <row r="88">
          <cell r="A88">
            <v>24136</v>
          </cell>
          <cell r="B88" t="str">
            <v>MACHI LARA*LORENA</v>
          </cell>
          <cell r="C88" t="str">
            <v>ACTIVO</v>
          </cell>
          <cell r="D88">
            <v>902</v>
          </cell>
          <cell r="E88" t="str">
            <v>Investigador de Tiempo Completo</v>
          </cell>
          <cell r="F88">
            <v>8</v>
          </cell>
          <cell r="G88">
            <v>2</v>
          </cell>
          <cell r="H88">
            <v>8</v>
          </cell>
          <cell r="I88">
            <v>2</v>
          </cell>
          <cell r="J88">
            <v>316500</v>
          </cell>
          <cell r="K88" t="str">
            <v>DEPARTAMENTO DE INVESTIGACION EN POLIMEROS</v>
          </cell>
          <cell r="L88" t="str">
            <v>05000300C</v>
          </cell>
        </row>
        <row r="89">
          <cell r="A89">
            <v>28396</v>
          </cell>
          <cell r="B89" t="str">
            <v>MANZANARES MARTINEZ*JESUS</v>
          </cell>
          <cell r="C89" t="str">
            <v>ACTIVO</v>
          </cell>
          <cell r="D89">
            <v>902</v>
          </cell>
          <cell r="E89" t="str">
            <v>Investigador de Tiempo Completo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315500</v>
          </cell>
          <cell r="K89" t="str">
            <v>DEPARTAMENTO DE INVESTIGACION EN FISICA</v>
          </cell>
          <cell r="L89" t="str">
            <v>05000300A</v>
          </cell>
        </row>
        <row r="90">
          <cell r="A90">
            <v>30826</v>
          </cell>
          <cell r="B90" t="str">
            <v>MARTINEZ BARBOSA*MARIA ELISA</v>
          </cell>
          <cell r="C90" t="str">
            <v>ACTIVO</v>
          </cell>
          <cell r="D90">
            <v>902</v>
          </cell>
          <cell r="E90" t="str">
            <v>Investigador de Tiempo Completo</v>
          </cell>
          <cell r="F90">
            <v>8</v>
          </cell>
          <cell r="G90">
            <v>2</v>
          </cell>
          <cell r="H90">
            <v>8</v>
          </cell>
          <cell r="I90">
            <v>2</v>
          </cell>
          <cell r="J90">
            <v>316500</v>
          </cell>
          <cell r="K90" t="str">
            <v>DEPARTAMENTO DE INVESTIGACION EN POLIMEROS</v>
          </cell>
          <cell r="L90" t="str">
            <v>05000300A</v>
          </cell>
        </row>
        <row r="91">
          <cell r="A91">
            <v>13880</v>
          </cell>
          <cell r="B91" t="str">
            <v>MARTINEZ CORDOVA*LUIS RAFAEL</v>
          </cell>
          <cell r="C91" t="str">
            <v>ACTIVO</v>
          </cell>
          <cell r="D91">
            <v>902</v>
          </cell>
          <cell r="E91" t="str">
            <v>Investigador de Tiempo Completo</v>
          </cell>
          <cell r="F91">
            <v>13</v>
          </cell>
          <cell r="G91">
            <v>4</v>
          </cell>
          <cell r="H91">
            <v>13</v>
          </cell>
          <cell r="I91">
            <v>4</v>
          </cell>
          <cell r="J91">
            <v>313500</v>
          </cell>
          <cell r="K91" t="str">
            <v>DEPARTAMENTO DE INVESTIGACIONES CIENTIFICAS Y TEC.</v>
          </cell>
          <cell r="L91" t="str">
            <v>05000300C</v>
          </cell>
        </row>
        <row r="92">
          <cell r="A92">
            <v>14170</v>
          </cell>
          <cell r="B92" t="str">
            <v>MEDINA JUAREZ*LUIS ANGEL</v>
          </cell>
          <cell r="C92" t="str">
            <v>ACTIVO</v>
          </cell>
          <cell r="D92">
            <v>902</v>
          </cell>
          <cell r="E92" t="str">
            <v>Investigador de Tiempo Completo</v>
          </cell>
          <cell r="F92">
            <v>6</v>
          </cell>
          <cell r="G92">
            <v>0</v>
          </cell>
          <cell r="H92">
            <v>6</v>
          </cell>
          <cell r="I92">
            <v>0</v>
          </cell>
          <cell r="J92">
            <v>313500</v>
          </cell>
          <cell r="K92" t="str">
            <v>DEPARTAMENTO DE INVESTIGACIONES CIENTIFICAS Y TEC.</v>
          </cell>
          <cell r="L92" t="str">
            <v>05000300C</v>
          </cell>
        </row>
        <row r="93">
          <cell r="A93">
            <v>22324</v>
          </cell>
          <cell r="B93" t="str">
            <v>MEDINA RODRIGUEZ*CONCEPCION LORENIA</v>
          </cell>
          <cell r="C93" t="str">
            <v>ACTIVO</v>
          </cell>
          <cell r="D93">
            <v>902</v>
          </cell>
          <cell r="E93" t="str">
            <v>Investigador de Tiempo Completo</v>
          </cell>
          <cell r="F93">
            <v>6</v>
          </cell>
          <cell r="G93">
            <v>0</v>
          </cell>
          <cell r="H93">
            <v>6</v>
          </cell>
          <cell r="I93">
            <v>0</v>
          </cell>
          <cell r="J93">
            <v>313600</v>
          </cell>
          <cell r="K93" t="str">
            <v>DEPARTAMENTO DE INVESTIGACION  Y POSG. EN ALIM</v>
          </cell>
          <cell r="L93" t="str">
            <v>05000300A</v>
          </cell>
        </row>
        <row r="94">
          <cell r="A94">
            <v>27137</v>
          </cell>
          <cell r="B94" t="str">
            <v>MELENDREZ AMAVIZCA*RODRIGO</v>
          </cell>
          <cell r="C94" t="str">
            <v>ACTIVO</v>
          </cell>
          <cell r="D94">
            <v>902</v>
          </cell>
          <cell r="E94" t="str">
            <v>Investigador de Tiempo Completo</v>
          </cell>
          <cell r="F94">
            <v>12</v>
          </cell>
          <cell r="G94">
            <v>4</v>
          </cell>
          <cell r="H94">
            <v>12</v>
          </cell>
          <cell r="I94">
            <v>4</v>
          </cell>
          <cell r="J94">
            <v>315500</v>
          </cell>
          <cell r="K94" t="str">
            <v>DEPARTAMENTO DE INVESTIGACION EN FISICA</v>
          </cell>
          <cell r="L94" t="str">
            <v>05000300C</v>
          </cell>
        </row>
        <row r="95">
          <cell r="A95">
            <v>22210</v>
          </cell>
          <cell r="B95" t="str">
            <v>MELING LOPEZ*ALF ENRIQUE</v>
          </cell>
          <cell r="C95" t="str">
            <v>ACTIVO</v>
          </cell>
          <cell r="D95">
            <v>902</v>
          </cell>
          <cell r="E95" t="str">
            <v>Investigador de Tiempo Completo</v>
          </cell>
          <cell r="F95">
            <v>11</v>
          </cell>
          <cell r="G95">
            <v>4</v>
          </cell>
          <cell r="H95">
            <v>11</v>
          </cell>
          <cell r="I95">
            <v>4</v>
          </cell>
          <cell r="J95">
            <v>313500</v>
          </cell>
          <cell r="K95" t="str">
            <v>DEPARTAMENTO DE INVESTIGACIONES CIENTIFICAS Y TEC.</v>
          </cell>
          <cell r="L95" t="str">
            <v>05000200D</v>
          </cell>
        </row>
        <row r="96">
          <cell r="A96">
            <v>29042</v>
          </cell>
          <cell r="B96" t="str">
            <v>MEZA FIGUEROA*DIANA MARIA</v>
          </cell>
          <cell r="C96" t="str">
            <v>ACTIVO</v>
          </cell>
          <cell r="D96">
            <v>902</v>
          </cell>
          <cell r="E96" t="str">
            <v>Investigador de Tiempo Completo</v>
          </cell>
          <cell r="F96">
            <v>12</v>
          </cell>
          <cell r="G96">
            <v>4</v>
          </cell>
          <cell r="H96">
            <v>12</v>
          </cell>
          <cell r="I96">
            <v>4</v>
          </cell>
          <cell r="J96">
            <v>315300</v>
          </cell>
          <cell r="K96" t="str">
            <v>DEPARTAMENTO DE GEOLOGIA</v>
          </cell>
          <cell r="L96" t="str">
            <v>05000300B</v>
          </cell>
        </row>
        <row r="97">
          <cell r="A97">
            <v>14483</v>
          </cell>
          <cell r="B97" t="str">
            <v>MEZA RIVERA*MARCO VINICIO</v>
          </cell>
          <cell r="C97" t="str">
            <v>ACTIVO</v>
          </cell>
          <cell r="D97">
            <v>902</v>
          </cell>
          <cell r="E97" t="str">
            <v>Investigador de Tiempo Completo</v>
          </cell>
          <cell r="F97">
            <v>10</v>
          </cell>
          <cell r="G97">
            <v>4</v>
          </cell>
          <cell r="H97">
            <v>10</v>
          </cell>
          <cell r="I97">
            <v>4</v>
          </cell>
          <cell r="J97">
            <v>314400</v>
          </cell>
          <cell r="K97" t="str">
            <v>DEPARTAMENTO DE ECONOMIA</v>
          </cell>
          <cell r="L97" t="str">
            <v>05000200B</v>
          </cell>
        </row>
        <row r="98">
          <cell r="A98">
            <v>31424</v>
          </cell>
          <cell r="B98" t="str">
            <v>MICHAILOVNA LIPOVKA*NEOLINA</v>
          </cell>
          <cell r="C98" t="str">
            <v>ACTIVO</v>
          </cell>
          <cell r="D98">
            <v>902</v>
          </cell>
          <cell r="E98" t="str">
            <v>Investigador de Tiempo Completo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315500</v>
          </cell>
          <cell r="K98" t="str">
            <v>DEPARTAMENTO DE INVESTIGACION EN FISICA</v>
          </cell>
          <cell r="L98" t="str">
            <v>05000300A</v>
          </cell>
        </row>
        <row r="99">
          <cell r="A99">
            <v>24396</v>
          </cell>
          <cell r="B99" t="str">
            <v>MINJAREZ SOSA*JESUS ADOLFO</v>
          </cell>
          <cell r="C99" t="str">
            <v>ACTIVO</v>
          </cell>
          <cell r="D99">
            <v>902</v>
          </cell>
          <cell r="E99" t="str">
            <v>Investigador de Tiempo Completo</v>
          </cell>
          <cell r="F99">
            <v>12</v>
          </cell>
          <cell r="G99">
            <v>4</v>
          </cell>
          <cell r="H99">
            <v>12</v>
          </cell>
          <cell r="I99">
            <v>4</v>
          </cell>
          <cell r="J99">
            <v>315400</v>
          </cell>
          <cell r="K99" t="str">
            <v>DEPARTAMENTO DE MATEMATICAS</v>
          </cell>
          <cell r="L99" t="str">
            <v>05000300C</v>
          </cell>
        </row>
        <row r="100">
          <cell r="A100">
            <v>14591</v>
          </cell>
          <cell r="B100" t="str">
            <v>MINJAREZ SOSA*JOSE ISMAEL</v>
          </cell>
          <cell r="C100" t="str">
            <v>ACTIVO</v>
          </cell>
          <cell r="D100">
            <v>902</v>
          </cell>
          <cell r="E100" t="str">
            <v>Investigador de Tiempo Completo</v>
          </cell>
          <cell r="F100">
            <v>14</v>
          </cell>
          <cell r="G100">
            <v>4</v>
          </cell>
          <cell r="H100">
            <v>14</v>
          </cell>
          <cell r="I100">
            <v>4</v>
          </cell>
          <cell r="J100">
            <v>315300</v>
          </cell>
          <cell r="K100" t="str">
            <v>DEPARTAMENTO DE GEOLOGIA</v>
          </cell>
          <cell r="L100" t="str">
            <v>05000300C</v>
          </cell>
        </row>
        <row r="101">
          <cell r="A101">
            <v>23434</v>
          </cell>
          <cell r="B101" t="str">
            <v>MONTIJO GONZALEZ*ALEJANDRA</v>
          </cell>
          <cell r="C101" t="str">
            <v>ACTIVO</v>
          </cell>
          <cell r="D101">
            <v>902</v>
          </cell>
          <cell r="E101" t="str">
            <v>Investigador de Tiempo Completo</v>
          </cell>
          <cell r="F101">
            <v>13</v>
          </cell>
          <cell r="G101">
            <v>4</v>
          </cell>
          <cell r="H101">
            <v>13</v>
          </cell>
          <cell r="I101">
            <v>4</v>
          </cell>
          <cell r="J101">
            <v>315300</v>
          </cell>
          <cell r="K101" t="str">
            <v>DEPARTAMENTO DE GEOLOGIA</v>
          </cell>
          <cell r="L101" t="str">
            <v>05000300A</v>
          </cell>
        </row>
        <row r="102">
          <cell r="A102">
            <v>15010</v>
          </cell>
          <cell r="B102" t="str">
            <v>MORALES CASTRO*RAFAEL</v>
          </cell>
          <cell r="C102" t="str">
            <v>ACTIVO</v>
          </cell>
          <cell r="D102">
            <v>902</v>
          </cell>
          <cell r="E102" t="str">
            <v>Investigador de Tiempo Completo</v>
          </cell>
          <cell r="F102">
            <v>5</v>
          </cell>
          <cell r="G102">
            <v>0</v>
          </cell>
          <cell r="H102">
            <v>5</v>
          </cell>
          <cell r="I102">
            <v>0</v>
          </cell>
          <cell r="J102">
            <v>611100</v>
          </cell>
          <cell r="K102" t="str">
            <v>SINDICATOS</v>
          </cell>
          <cell r="L102" t="str">
            <v>05000200B</v>
          </cell>
        </row>
        <row r="103">
          <cell r="A103">
            <v>15041</v>
          </cell>
          <cell r="B103" t="str">
            <v>MORALES ROSAS*IGNACIO</v>
          </cell>
          <cell r="C103" t="str">
            <v>ACTIVO</v>
          </cell>
          <cell r="D103">
            <v>902</v>
          </cell>
          <cell r="E103" t="str">
            <v>Investigador de Tiempo Completo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313600</v>
          </cell>
          <cell r="K103" t="str">
            <v>DEPARTAMENTO DE INVESTIGACION  Y POSG. EN ALIM</v>
          </cell>
          <cell r="L103" t="str">
            <v>05000200C</v>
          </cell>
        </row>
        <row r="104">
          <cell r="A104">
            <v>23512</v>
          </cell>
          <cell r="B104" t="str">
            <v>MORENO MEDINA*SALOMON</v>
          </cell>
          <cell r="C104" t="str">
            <v>ACTIVO</v>
          </cell>
          <cell r="D104">
            <v>902</v>
          </cell>
          <cell r="E104" t="str">
            <v>Investigador de Tiempo Completo</v>
          </cell>
          <cell r="F104">
            <v>3</v>
          </cell>
          <cell r="G104">
            <v>0</v>
          </cell>
          <cell r="H104">
            <v>3</v>
          </cell>
          <cell r="I104">
            <v>0</v>
          </cell>
          <cell r="J104">
            <v>421200</v>
          </cell>
          <cell r="K104" t="str">
            <v>DEPARTAMENTO DE ADMINISTRACION AGROPECUARIA</v>
          </cell>
          <cell r="L104" t="str">
            <v>01000300B</v>
          </cell>
        </row>
        <row r="105">
          <cell r="A105">
            <v>21788</v>
          </cell>
          <cell r="B105" t="str">
            <v>NAVARRO GAUTRIN*ROSA ELENA</v>
          </cell>
          <cell r="C105" t="str">
            <v>ACTIVO</v>
          </cell>
          <cell r="D105">
            <v>902</v>
          </cell>
          <cell r="E105" t="str">
            <v>Investigador de Tiempo Completo</v>
          </cell>
          <cell r="F105">
            <v>8</v>
          </cell>
          <cell r="G105">
            <v>2</v>
          </cell>
          <cell r="H105">
            <v>8</v>
          </cell>
          <cell r="I105">
            <v>2</v>
          </cell>
          <cell r="J105">
            <v>316500</v>
          </cell>
          <cell r="K105" t="str">
            <v>DEPARTAMENTO DE INVESTIGACION EN POLIMEROS</v>
          </cell>
          <cell r="L105" t="str">
            <v>05000300C</v>
          </cell>
        </row>
        <row r="106">
          <cell r="A106">
            <v>29715</v>
          </cell>
          <cell r="B106" t="str">
            <v>NIETO GARCIA*JUAN ANTONIO</v>
          </cell>
          <cell r="C106" t="str">
            <v>ACTIVO</v>
          </cell>
          <cell r="D106">
            <v>902</v>
          </cell>
          <cell r="E106" t="str">
            <v>Investigador de Tiempo Completo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315500</v>
          </cell>
          <cell r="K106" t="str">
            <v>DEPARTAMENTO DE INVESTIGACION EN FISICA</v>
          </cell>
          <cell r="L106" t="str">
            <v>05000300C</v>
          </cell>
        </row>
        <row r="107">
          <cell r="A107">
            <v>24098</v>
          </cell>
          <cell r="B107" t="str">
            <v>NORIEGA LUNA*JOSE RAFAEL BENITO</v>
          </cell>
          <cell r="C107" t="str">
            <v>AÑO SABATICO</v>
          </cell>
          <cell r="D107">
            <v>902</v>
          </cell>
          <cell r="E107" t="str">
            <v>Investigador de Tiempo Completo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315500</v>
          </cell>
          <cell r="K107" t="str">
            <v>DEPARTAMENTO DE INVESTIGACION EN FISICA</v>
          </cell>
          <cell r="L107" t="str">
            <v>05000300A</v>
          </cell>
          <cell r="M107" t="str">
            <v xml:space="preserve">  16/08/12-15/08/13</v>
          </cell>
        </row>
        <row r="108">
          <cell r="A108">
            <v>21523</v>
          </cell>
          <cell r="B108" t="str">
            <v>NUBES ORTIZ*GERARDINA</v>
          </cell>
          <cell r="C108" t="str">
            <v>ACTIVO</v>
          </cell>
          <cell r="D108">
            <v>902</v>
          </cell>
          <cell r="E108" t="str">
            <v>Investigador de Tiempo Completo</v>
          </cell>
          <cell r="F108">
            <v>16</v>
          </cell>
          <cell r="G108">
            <v>4</v>
          </cell>
          <cell r="H108">
            <v>16</v>
          </cell>
          <cell r="I108">
            <v>4</v>
          </cell>
          <cell r="J108">
            <v>313500</v>
          </cell>
          <cell r="K108" t="str">
            <v>DEPARTAMENTO DE INVESTIGACIONES CIENTIFICAS Y TEC.</v>
          </cell>
          <cell r="L108" t="str">
            <v>05000300A</v>
          </cell>
        </row>
        <row r="109">
          <cell r="A109">
            <v>29086</v>
          </cell>
          <cell r="B109" t="str">
            <v>OCHOA DE LA TORRE*JOSE MANUEL</v>
          </cell>
          <cell r="C109" t="str">
            <v>ACTIVO</v>
          </cell>
          <cell r="D109">
            <v>902</v>
          </cell>
          <cell r="E109" t="str">
            <v>Investigador de Tiempo Completo</v>
          </cell>
          <cell r="F109">
            <v>13</v>
          </cell>
          <cell r="G109">
            <v>4</v>
          </cell>
          <cell r="H109">
            <v>13</v>
          </cell>
          <cell r="I109">
            <v>4</v>
          </cell>
          <cell r="J109">
            <v>318500</v>
          </cell>
          <cell r="K109" t="str">
            <v>DEPARTAMENTO DE ARQUITECTURA Y DISEÑO</v>
          </cell>
          <cell r="L109" t="str">
            <v>05000300C</v>
          </cell>
        </row>
        <row r="110">
          <cell r="A110">
            <v>28416</v>
          </cell>
          <cell r="B110" t="str">
            <v>OCHOA LANDIN*LUCAS HILARIO</v>
          </cell>
          <cell r="C110" t="str">
            <v>ACTIVO</v>
          </cell>
          <cell r="D110">
            <v>902</v>
          </cell>
          <cell r="E110" t="str">
            <v>Investigador de Tiempo Completo</v>
          </cell>
          <cell r="F110">
            <v>3</v>
          </cell>
          <cell r="G110">
            <v>0</v>
          </cell>
          <cell r="H110">
            <v>3</v>
          </cell>
          <cell r="I110">
            <v>0</v>
          </cell>
          <cell r="J110">
            <v>315300</v>
          </cell>
          <cell r="K110" t="str">
            <v>DEPARTAMENTO DE GEOLOGIA</v>
          </cell>
          <cell r="L110" t="str">
            <v>05000300B</v>
          </cell>
        </row>
        <row r="111">
          <cell r="A111">
            <v>29911</v>
          </cell>
          <cell r="B111" t="str">
            <v>OCHOA LARA*KAREN LILLIAN</v>
          </cell>
          <cell r="C111" t="str">
            <v>ACTIVO</v>
          </cell>
          <cell r="D111">
            <v>902</v>
          </cell>
          <cell r="E111" t="str">
            <v>Investigador de Tiempo Completo</v>
          </cell>
          <cell r="F111">
            <v>9</v>
          </cell>
          <cell r="G111">
            <v>3</v>
          </cell>
          <cell r="H111">
            <v>9</v>
          </cell>
          <cell r="I111">
            <v>3</v>
          </cell>
          <cell r="J111">
            <v>316500</v>
          </cell>
          <cell r="K111" t="str">
            <v>DEPARTAMENTO DE INVESTIGACION EN POLIMEROS</v>
          </cell>
          <cell r="L111" t="str">
            <v>05000300A</v>
          </cell>
        </row>
        <row r="112">
          <cell r="A112">
            <v>21879</v>
          </cell>
          <cell r="B112" t="str">
            <v>OJEDA DE LA CRUZ*ARTURO</v>
          </cell>
          <cell r="C112" t="str">
            <v>Académico Becado</v>
          </cell>
          <cell r="D112">
            <v>902</v>
          </cell>
          <cell r="E112" t="str">
            <v>Investigador de Tiempo Completo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316200</v>
          </cell>
          <cell r="K112" t="str">
            <v>DEPARTAMENTO DE INGENIERIA CIVIL Y MINAS</v>
          </cell>
          <cell r="L112" t="str">
            <v>05000300B</v>
          </cell>
          <cell r="M112" t="str">
            <v>Académico Becado</v>
          </cell>
        </row>
        <row r="113">
          <cell r="A113">
            <v>22933</v>
          </cell>
          <cell r="B113" t="str">
            <v>OROZCO GARCIA*MARIA ESTHER</v>
          </cell>
          <cell r="C113" t="str">
            <v>ACTIVO</v>
          </cell>
          <cell r="D113">
            <v>902</v>
          </cell>
          <cell r="E113" t="str">
            <v>Investigador de Tiempo Completo</v>
          </cell>
          <cell r="F113">
            <v>9</v>
          </cell>
          <cell r="G113">
            <v>3</v>
          </cell>
          <cell r="H113">
            <v>9</v>
          </cell>
          <cell r="I113">
            <v>3</v>
          </cell>
          <cell r="J113">
            <v>313600</v>
          </cell>
          <cell r="K113" t="str">
            <v>DEPARTAMENTO DE INVESTIGACION  Y POSG. EN ALIM</v>
          </cell>
          <cell r="L113" t="str">
            <v>05000300A</v>
          </cell>
        </row>
        <row r="114">
          <cell r="A114">
            <v>16085</v>
          </cell>
          <cell r="B114" t="str">
            <v>ORTEGA NIEBLAS*MARIA MAGDALENA</v>
          </cell>
          <cell r="C114" t="str">
            <v>ACTIVO</v>
          </cell>
          <cell r="D114">
            <v>902</v>
          </cell>
          <cell r="E114" t="str">
            <v>Investigador de Tiempo Completo</v>
          </cell>
          <cell r="F114">
            <v>5</v>
          </cell>
          <cell r="G114">
            <v>0</v>
          </cell>
          <cell r="H114">
            <v>5</v>
          </cell>
          <cell r="I114">
            <v>0</v>
          </cell>
          <cell r="J114">
            <v>313500</v>
          </cell>
          <cell r="K114" t="str">
            <v>DEPARTAMENTO DE INVESTIGACIONES CIENTIFICAS Y TEC.</v>
          </cell>
          <cell r="L114" t="str">
            <v>05000300B</v>
          </cell>
        </row>
        <row r="115">
          <cell r="A115">
            <v>16106</v>
          </cell>
          <cell r="B115" t="str">
            <v>ORTEGA RAMIREZ*REFUGIO</v>
          </cell>
          <cell r="C115" t="str">
            <v>ACTIVO</v>
          </cell>
          <cell r="D115">
            <v>902</v>
          </cell>
          <cell r="E115" t="str">
            <v>Investigador de Tiempo Completo</v>
          </cell>
          <cell r="F115">
            <v>4</v>
          </cell>
          <cell r="G115">
            <v>0</v>
          </cell>
          <cell r="H115">
            <v>4</v>
          </cell>
          <cell r="I115">
            <v>0</v>
          </cell>
          <cell r="J115">
            <v>313600</v>
          </cell>
          <cell r="K115" t="str">
            <v>DEPARTAMENTO DE INVESTIGACION  Y POSG. EN ALIM</v>
          </cell>
          <cell r="L115" t="str">
            <v>05000300B</v>
          </cell>
        </row>
        <row r="116">
          <cell r="A116">
            <v>21316</v>
          </cell>
          <cell r="B116" t="str">
            <v>ORTEGA ROMERO*PEDRO</v>
          </cell>
          <cell r="C116" t="str">
            <v>ACTIVO</v>
          </cell>
          <cell r="D116">
            <v>902</v>
          </cell>
          <cell r="E116" t="str">
            <v>Investigador de Tiempo Completo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313500</v>
          </cell>
          <cell r="K116" t="str">
            <v>DEPARTAMENTO DE INVESTIGACIONES CIENTIFICAS Y TEC.</v>
          </cell>
          <cell r="L116" t="str">
            <v>05000300C</v>
          </cell>
        </row>
        <row r="117">
          <cell r="A117">
            <v>16339</v>
          </cell>
          <cell r="B117" t="str">
            <v>PARRA VERGARA*FRANCISCO JAVIER</v>
          </cell>
          <cell r="C117" t="str">
            <v>ACTIVO</v>
          </cell>
          <cell r="D117">
            <v>902</v>
          </cell>
          <cell r="E117" t="str">
            <v>Investigador de Tiempo Completo</v>
          </cell>
          <cell r="F117">
            <v>6</v>
          </cell>
          <cell r="G117">
            <v>0</v>
          </cell>
          <cell r="H117">
            <v>6</v>
          </cell>
          <cell r="I117">
            <v>0</v>
          </cell>
          <cell r="J117">
            <v>313600</v>
          </cell>
          <cell r="K117" t="str">
            <v>DEPARTAMENTO DE INVESTIGACION  Y POSG. EN ALIM</v>
          </cell>
          <cell r="L117" t="str">
            <v>05000200A</v>
          </cell>
        </row>
        <row r="118">
          <cell r="A118">
            <v>24076</v>
          </cell>
          <cell r="B118" t="str">
            <v>PARRA VERGARA*NORMA VIOLETA</v>
          </cell>
          <cell r="C118" t="str">
            <v>ACTIVO</v>
          </cell>
          <cell r="D118">
            <v>902</v>
          </cell>
          <cell r="E118" t="str">
            <v>Investigador de Tiempo Completo</v>
          </cell>
          <cell r="F118">
            <v>4</v>
          </cell>
          <cell r="G118">
            <v>0</v>
          </cell>
          <cell r="H118">
            <v>4</v>
          </cell>
          <cell r="I118">
            <v>0</v>
          </cell>
          <cell r="J118">
            <v>313600</v>
          </cell>
          <cell r="K118" t="str">
            <v>DEPARTAMENTO DE INVESTIGACION  Y POSG. EN ALIM</v>
          </cell>
          <cell r="L118" t="str">
            <v>05000300A</v>
          </cell>
        </row>
        <row r="119">
          <cell r="A119">
            <v>16341</v>
          </cell>
          <cell r="B119" t="str">
            <v>PASTEN MIRANDA*NORBERTO MIGUEL ANGEL</v>
          </cell>
          <cell r="C119" t="str">
            <v>ACTIVO</v>
          </cell>
          <cell r="D119">
            <v>902</v>
          </cell>
          <cell r="E119" t="str">
            <v>Investigador de Tiempo Completo</v>
          </cell>
          <cell r="F119">
            <v>19</v>
          </cell>
          <cell r="G119">
            <v>4</v>
          </cell>
          <cell r="H119">
            <v>19</v>
          </cell>
          <cell r="I119">
            <v>4</v>
          </cell>
          <cell r="J119">
            <v>313500</v>
          </cell>
          <cell r="K119" t="str">
            <v>DEPARTAMENTO DE INVESTIGACIONES CIENTIFICAS Y TEC.</v>
          </cell>
          <cell r="L119" t="str">
            <v>05000200D</v>
          </cell>
        </row>
        <row r="120">
          <cell r="A120">
            <v>24685</v>
          </cell>
          <cell r="B120" t="str">
            <v>PEDROZA MONTERO*MARTIN RAFAEL</v>
          </cell>
          <cell r="C120" t="str">
            <v>ACTIVO</v>
          </cell>
          <cell r="D120">
            <v>902</v>
          </cell>
          <cell r="E120" t="str">
            <v>Investigador de Tiempo Completo</v>
          </cell>
          <cell r="F120">
            <v>16</v>
          </cell>
          <cell r="G120">
            <v>4</v>
          </cell>
          <cell r="H120">
            <v>16</v>
          </cell>
          <cell r="I120">
            <v>4</v>
          </cell>
          <cell r="J120">
            <v>315500</v>
          </cell>
          <cell r="K120" t="str">
            <v>DEPARTAMENTO DE INVESTIGACION EN FISICA</v>
          </cell>
          <cell r="L120" t="str">
            <v>05000300A</v>
          </cell>
        </row>
        <row r="121">
          <cell r="A121">
            <v>31113</v>
          </cell>
          <cell r="B121" t="str">
            <v>PELAEZ FLORES*MARIA DE LOURDES</v>
          </cell>
          <cell r="C121" t="str">
            <v>ACTIVO</v>
          </cell>
          <cell r="D121">
            <v>902</v>
          </cell>
          <cell r="E121" t="str">
            <v>Investigador de Tiempo Completo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318200</v>
          </cell>
          <cell r="K121" t="str">
            <v>DEPARTAMENTO DE BELLAS ARTES</v>
          </cell>
          <cell r="L121" t="str">
            <v>05000200D</v>
          </cell>
        </row>
        <row r="122">
          <cell r="A122">
            <v>29285</v>
          </cell>
          <cell r="B122" t="str">
            <v>PENA LIMON*CARLOS ENRIQUE</v>
          </cell>
          <cell r="C122" t="str">
            <v>ACTIVO</v>
          </cell>
          <cell r="D122">
            <v>902</v>
          </cell>
          <cell r="E122" t="str">
            <v>Investigador de Tiempo Completo</v>
          </cell>
          <cell r="F122">
            <v>5</v>
          </cell>
          <cell r="G122">
            <v>0</v>
          </cell>
          <cell r="H122">
            <v>5</v>
          </cell>
          <cell r="I122">
            <v>0</v>
          </cell>
          <cell r="J122">
            <v>313500</v>
          </cell>
          <cell r="K122" t="str">
            <v>DEPARTAMENTO DE INVESTIGACIONES CIENTIFICAS Y TEC.</v>
          </cell>
          <cell r="L122" t="str">
            <v>05000300C</v>
          </cell>
        </row>
        <row r="123">
          <cell r="A123">
            <v>16352</v>
          </cell>
          <cell r="B123" t="str">
            <v>PEON AGUIRRE*RODOLFO</v>
          </cell>
          <cell r="C123" t="str">
            <v>ACTIVO</v>
          </cell>
          <cell r="D123">
            <v>902</v>
          </cell>
          <cell r="E123" t="str">
            <v>Investigador de Tiempo Completo</v>
          </cell>
          <cell r="F123">
            <v>5</v>
          </cell>
          <cell r="G123">
            <v>0</v>
          </cell>
          <cell r="H123">
            <v>5</v>
          </cell>
          <cell r="I123">
            <v>0</v>
          </cell>
          <cell r="J123">
            <v>315500</v>
          </cell>
          <cell r="K123" t="str">
            <v>DEPARTAMENTO DE INVESTIGACION EN FISICA</v>
          </cell>
          <cell r="L123" t="str">
            <v>05000300B</v>
          </cell>
        </row>
        <row r="124">
          <cell r="A124">
            <v>16468</v>
          </cell>
          <cell r="B124" t="str">
            <v>PEREZ SALAS*RAUL</v>
          </cell>
          <cell r="C124" t="str">
            <v>ACTIVO</v>
          </cell>
          <cell r="D124">
            <v>902</v>
          </cell>
          <cell r="E124" t="str">
            <v>Investigador de Tiempo Completo</v>
          </cell>
          <cell r="F124">
            <v>13</v>
          </cell>
          <cell r="G124">
            <v>4</v>
          </cell>
          <cell r="H124">
            <v>13</v>
          </cell>
          <cell r="I124">
            <v>4</v>
          </cell>
          <cell r="J124">
            <v>315500</v>
          </cell>
          <cell r="K124" t="str">
            <v>DEPARTAMENTO DE INVESTIGACION EN FISICA</v>
          </cell>
          <cell r="L124" t="str">
            <v>05000300C</v>
          </cell>
        </row>
        <row r="125">
          <cell r="A125">
            <v>24385</v>
          </cell>
          <cell r="B125" t="str">
            <v>PEREZ TELLO*MANUEL</v>
          </cell>
          <cell r="C125" t="str">
            <v>ACTIVO</v>
          </cell>
          <cell r="D125">
            <v>902</v>
          </cell>
          <cell r="E125" t="str">
            <v>Investigador de Tiempo Completo</v>
          </cell>
          <cell r="F125">
            <v>8</v>
          </cell>
          <cell r="G125">
            <v>2</v>
          </cell>
          <cell r="H125">
            <v>8</v>
          </cell>
          <cell r="I125">
            <v>2</v>
          </cell>
          <cell r="J125">
            <v>316400</v>
          </cell>
          <cell r="K125" t="str">
            <v>DEPARTAMENTO DE INGENIERIA QUIMICA Y METALURGIA</v>
          </cell>
          <cell r="L125" t="str">
            <v>05000300C</v>
          </cell>
        </row>
        <row r="126">
          <cell r="A126">
            <v>29622</v>
          </cell>
          <cell r="B126" t="str">
            <v>PEREZ VELAZQUEZ*MARTIN</v>
          </cell>
          <cell r="C126" t="str">
            <v>ACTIVO</v>
          </cell>
          <cell r="D126">
            <v>902</v>
          </cell>
          <cell r="E126" t="str">
            <v>Investigador de Tiempo Completo</v>
          </cell>
          <cell r="F126">
            <v>7</v>
          </cell>
          <cell r="G126">
            <v>1</v>
          </cell>
          <cell r="H126">
            <v>7</v>
          </cell>
          <cell r="I126">
            <v>1</v>
          </cell>
          <cell r="J126">
            <v>313500</v>
          </cell>
          <cell r="K126" t="str">
            <v>DEPARTAMENTO DE INVESTIGACIONES CIENTIFICAS Y TEC.</v>
          </cell>
          <cell r="L126" t="str">
            <v>05000300C</v>
          </cell>
        </row>
        <row r="127">
          <cell r="A127">
            <v>27141</v>
          </cell>
          <cell r="B127" t="str">
            <v>PITERS DROOG*THOMAS MARIA</v>
          </cell>
          <cell r="C127" t="str">
            <v>ACTIVO</v>
          </cell>
          <cell r="D127">
            <v>902</v>
          </cell>
          <cell r="E127" t="str">
            <v>Investigador de Tiempo Completo</v>
          </cell>
          <cell r="F127">
            <v>19</v>
          </cell>
          <cell r="G127">
            <v>4</v>
          </cell>
          <cell r="H127">
            <v>19</v>
          </cell>
          <cell r="I127">
            <v>4</v>
          </cell>
          <cell r="J127">
            <v>315500</v>
          </cell>
          <cell r="K127" t="str">
            <v>DEPARTAMENTO DE INVESTIGACION EN FISICA</v>
          </cell>
          <cell r="L127" t="str">
            <v>05000300A</v>
          </cell>
        </row>
        <row r="128">
          <cell r="A128">
            <v>22349</v>
          </cell>
          <cell r="B128" t="str">
            <v>PLANCARTE MARTINEZ*MARIA RITA</v>
          </cell>
          <cell r="C128" t="str">
            <v>ACTIVO</v>
          </cell>
          <cell r="D128">
            <v>902</v>
          </cell>
          <cell r="E128" t="str">
            <v>Investigador de Tiempo Completo</v>
          </cell>
          <cell r="F128">
            <v>4</v>
          </cell>
          <cell r="G128">
            <v>0</v>
          </cell>
          <cell r="H128">
            <v>4</v>
          </cell>
          <cell r="I128">
            <v>0</v>
          </cell>
          <cell r="J128">
            <v>318400</v>
          </cell>
          <cell r="K128" t="str">
            <v>DEPARTAMENTO DE LETRAS Y LINGÜISTICA</v>
          </cell>
          <cell r="L128" t="str">
            <v>05000300C</v>
          </cell>
        </row>
        <row r="129">
          <cell r="A129">
            <v>21689</v>
          </cell>
          <cell r="B129" t="str">
            <v>POSADA AMARILLAS*ALVARO</v>
          </cell>
          <cell r="C129" t="str">
            <v>ACTIVO</v>
          </cell>
          <cell r="D129">
            <v>902</v>
          </cell>
          <cell r="E129" t="str">
            <v>Investigador de Tiempo Completo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315500</v>
          </cell>
          <cell r="K129" t="str">
            <v>DEPARTAMENTO DE INVESTIGACION EN FISICA</v>
          </cell>
          <cell r="L129" t="str">
            <v>05000300C</v>
          </cell>
        </row>
        <row r="130">
          <cell r="A130">
            <v>30506</v>
          </cell>
          <cell r="B130" t="str">
            <v>QUEVEDO LOPEZ*MANUEL ANGEL</v>
          </cell>
          <cell r="C130" t="str">
            <v>Contratación sin percepción</v>
          </cell>
          <cell r="D130">
            <v>902</v>
          </cell>
          <cell r="E130" t="str">
            <v>Investigador de Tiempo Completo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316500</v>
          </cell>
          <cell r="K130" t="str">
            <v>DEPARTAMENTO DE INVESTIGACION EN POLIMEROS</v>
          </cell>
          <cell r="L130" t="str">
            <v>05000200D</v>
          </cell>
        </row>
        <row r="131">
          <cell r="A131">
            <v>22718</v>
          </cell>
          <cell r="B131" t="str">
            <v>RADELLI ROCCO*LUIGI</v>
          </cell>
          <cell r="C131" t="str">
            <v>ACTIVO</v>
          </cell>
          <cell r="D131">
            <v>902</v>
          </cell>
          <cell r="E131" t="str">
            <v>Investigador de Tiempo Completo</v>
          </cell>
          <cell r="F131">
            <v>10</v>
          </cell>
          <cell r="G131">
            <v>4</v>
          </cell>
          <cell r="H131">
            <v>10</v>
          </cell>
          <cell r="I131">
            <v>4</v>
          </cell>
          <cell r="J131">
            <v>315300</v>
          </cell>
          <cell r="K131" t="str">
            <v>DEPARTAMENTO DE GEOLOGIA</v>
          </cell>
          <cell r="L131" t="str">
            <v>05000300C</v>
          </cell>
          <cell r="M131" t="str">
            <v>INCAPACIDAD  18/11/12-17/12/12</v>
          </cell>
        </row>
        <row r="132">
          <cell r="A132">
            <v>16910</v>
          </cell>
          <cell r="B132" t="str">
            <v>RAMIREZ WONG*BENJAMIN</v>
          </cell>
          <cell r="C132" t="str">
            <v>ACTIVO</v>
          </cell>
          <cell r="D132">
            <v>902</v>
          </cell>
          <cell r="E132" t="str">
            <v>Investigador de Tiempo Completo</v>
          </cell>
          <cell r="F132">
            <v>3</v>
          </cell>
          <cell r="G132">
            <v>0</v>
          </cell>
          <cell r="H132">
            <v>3</v>
          </cell>
          <cell r="I132">
            <v>0</v>
          </cell>
          <cell r="J132">
            <v>313600</v>
          </cell>
          <cell r="K132" t="str">
            <v>DEPARTAMENTO DE INVESTIGACION  Y POSG. EN ALIM</v>
          </cell>
          <cell r="L132" t="str">
            <v>05000300C</v>
          </cell>
        </row>
        <row r="133">
          <cell r="A133">
            <v>16964</v>
          </cell>
          <cell r="B133" t="str">
            <v>RAMOS MENDIETA*FELIPE</v>
          </cell>
          <cell r="C133" t="str">
            <v>ACTIVO</v>
          </cell>
          <cell r="D133">
            <v>902</v>
          </cell>
          <cell r="E133" t="str">
            <v>Investigador de Tiempo Completo</v>
          </cell>
          <cell r="F133">
            <v>5</v>
          </cell>
          <cell r="G133">
            <v>0</v>
          </cell>
          <cell r="H133">
            <v>5</v>
          </cell>
          <cell r="I133">
            <v>0</v>
          </cell>
          <cell r="J133">
            <v>315500</v>
          </cell>
          <cell r="K133" t="str">
            <v>DEPARTAMENTO DE INVESTIGACION EN FISICA</v>
          </cell>
          <cell r="L133" t="str">
            <v>05000300C</v>
          </cell>
        </row>
        <row r="134">
          <cell r="A134">
            <v>17030</v>
          </cell>
          <cell r="B134" t="str">
            <v>REGALADO *LUIS EFRAIN</v>
          </cell>
          <cell r="C134" t="str">
            <v>ACTIVO</v>
          </cell>
          <cell r="D134">
            <v>902</v>
          </cell>
          <cell r="E134" t="str">
            <v>Investigador de Tiempo Completo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315500</v>
          </cell>
          <cell r="K134" t="str">
            <v>DEPARTAMENTO DE INVESTIGACION EN FISICA</v>
          </cell>
          <cell r="L134" t="str">
            <v>05000300C</v>
          </cell>
        </row>
        <row r="135">
          <cell r="A135">
            <v>17080</v>
          </cell>
          <cell r="B135" t="str">
            <v>REYNOSO DAVILA*ROBERTO</v>
          </cell>
          <cell r="C135" t="str">
            <v>ACTIVO</v>
          </cell>
          <cell r="D135">
            <v>902</v>
          </cell>
          <cell r="E135" t="str">
            <v>Investigador de Tiempo Completo</v>
          </cell>
          <cell r="F135">
            <v>10</v>
          </cell>
          <cell r="G135">
            <v>4</v>
          </cell>
          <cell r="H135">
            <v>10</v>
          </cell>
          <cell r="I135">
            <v>4</v>
          </cell>
          <cell r="J135">
            <v>317300</v>
          </cell>
          <cell r="K135" t="str">
            <v>DEPARTAMENTO EN DERECHO</v>
          </cell>
          <cell r="L135" t="str">
            <v>05000300C</v>
          </cell>
        </row>
        <row r="136">
          <cell r="A136">
            <v>27663</v>
          </cell>
          <cell r="B136" t="str">
            <v>RIERA AROCHE*RAUL</v>
          </cell>
          <cell r="C136" t="str">
            <v>ACTIVO</v>
          </cell>
          <cell r="D136">
            <v>902</v>
          </cell>
          <cell r="E136" t="str">
            <v>Investigador de Tiempo Completo</v>
          </cell>
          <cell r="F136">
            <v>12</v>
          </cell>
          <cell r="G136">
            <v>4</v>
          </cell>
          <cell r="H136">
            <v>12</v>
          </cell>
          <cell r="I136">
            <v>4</v>
          </cell>
          <cell r="J136">
            <v>315500</v>
          </cell>
          <cell r="K136" t="str">
            <v>DEPARTAMENTO DE INVESTIGACION EN FISICA</v>
          </cell>
          <cell r="L136" t="str">
            <v>05000300C</v>
          </cell>
        </row>
        <row r="137">
          <cell r="A137">
            <v>23836</v>
          </cell>
          <cell r="B137" t="str">
            <v>ROBLES SANCHEZ*ROSARIO MARIBEL</v>
          </cell>
          <cell r="C137" t="str">
            <v>ACTIVO</v>
          </cell>
          <cell r="D137">
            <v>902</v>
          </cell>
          <cell r="E137" t="str">
            <v>Investigador de Tiempo Completo</v>
          </cell>
          <cell r="F137">
            <v>4</v>
          </cell>
          <cell r="G137">
            <v>0</v>
          </cell>
          <cell r="H137">
            <v>4</v>
          </cell>
          <cell r="I137">
            <v>0</v>
          </cell>
          <cell r="J137">
            <v>313600</v>
          </cell>
          <cell r="K137" t="str">
            <v>DEPARTAMENTO DE INVESTIGACION  Y POSG. EN ALIM</v>
          </cell>
          <cell r="L137" t="str">
            <v>05000300A</v>
          </cell>
        </row>
        <row r="138">
          <cell r="A138">
            <v>29532</v>
          </cell>
          <cell r="B138" t="str">
            <v>ROCA ORIA*EDUARDO</v>
          </cell>
          <cell r="C138" t="str">
            <v>ACTIVO</v>
          </cell>
          <cell r="D138">
            <v>902</v>
          </cell>
          <cell r="E138" t="str">
            <v>Investigador de Tiempo Completo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315500</v>
          </cell>
          <cell r="K138" t="str">
            <v>DEPARTAMENTO DE INVESTIGACION EN FISICA</v>
          </cell>
          <cell r="L138" t="str">
            <v>05000300A</v>
          </cell>
        </row>
        <row r="139">
          <cell r="A139">
            <v>27338</v>
          </cell>
          <cell r="B139" t="str">
            <v>RODRIGUEZ CASAS*JULIO</v>
          </cell>
          <cell r="C139" t="str">
            <v>ACTIVO</v>
          </cell>
          <cell r="D139">
            <v>902</v>
          </cell>
          <cell r="E139" t="str">
            <v>Investigador de Tiempo Completo</v>
          </cell>
          <cell r="F139">
            <v>10</v>
          </cell>
          <cell r="G139">
            <v>4</v>
          </cell>
          <cell r="H139">
            <v>10</v>
          </cell>
          <cell r="I139">
            <v>4</v>
          </cell>
          <cell r="J139">
            <v>313200</v>
          </cell>
          <cell r="K139" t="str">
            <v>DEPARTAMENTO DE AGRICULTURA</v>
          </cell>
          <cell r="L139" t="str">
            <v>05000300C</v>
          </cell>
        </row>
        <row r="140">
          <cell r="A140">
            <v>23828</v>
          </cell>
          <cell r="B140" t="str">
            <v>RODRIGUEZ JAUREGUI*EZEQUIEL</v>
          </cell>
          <cell r="C140" t="str">
            <v>ACTIVO</v>
          </cell>
          <cell r="D140">
            <v>902</v>
          </cell>
          <cell r="E140" t="str">
            <v>Investigador de Tiempo Completo</v>
          </cell>
          <cell r="F140">
            <v>5</v>
          </cell>
          <cell r="G140">
            <v>0</v>
          </cell>
          <cell r="H140">
            <v>5</v>
          </cell>
          <cell r="I140">
            <v>0</v>
          </cell>
          <cell r="J140">
            <v>315200</v>
          </cell>
          <cell r="K140" t="str">
            <v>DEPARTAMENTO DE FISICA</v>
          </cell>
          <cell r="L140" t="str">
            <v>05000300B</v>
          </cell>
        </row>
        <row r="141">
          <cell r="A141">
            <v>17440</v>
          </cell>
          <cell r="B141" t="str">
            <v>RODRIGUEZ MIJANGOS*RICARDO ANTONIO</v>
          </cell>
          <cell r="C141" t="str">
            <v>ACTIVO</v>
          </cell>
          <cell r="D141">
            <v>902</v>
          </cell>
          <cell r="E141" t="str">
            <v>Investigador de Tiempo Completo</v>
          </cell>
          <cell r="F141">
            <v>5</v>
          </cell>
          <cell r="G141">
            <v>0</v>
          </cell>
          <cell r="H141">
            <v>5</v>
          </cell>
          <cell r="I141">
            <v>0</v>
          </cell>
          <cell r="J141">
            <v>315500</v>
          </cell>
          <cell r="K141" t="str">
            <v>DEPARTAMENTO DE INVESTIGACION EN FISICA</v>
          </cell>
          <cell r="L141" t="str">
            <v>05000300C</v>
          </cell>
        </row>
        <row r="142">
          <cell r="A142">
            <v>25254</v>
          </cell>
          <cell r="B142" t="str">
            <v>RODRIGUEZ OLIBARRIA*GUILLERMO</v>
          </cell>
          <cell r="C142" t="str">
            <v>ACTIVO</v>
          </cell>
          <cell r="D142">
            <v>902</v>
          </cell>
          <cell r="E142" t="str">
            <v>Investigador de Tiempo Completo</v>
          </cell>
          <cell r="F142">
            <v>4</v>
          </cell>
          <cell r="G142">
            <v>0</v>
          </cell>
          <cell r="H142">
            <v>4</v>
          </cell>
          <cell r="I142">
            <v>0</v>
          </cell>
          <cell r="J142">
            <v>313600</v>
          </cell>
          <cell r="K142" t="str">
            <v>DEPARTAMENTO DE INVESTIGACION  Y POSG. EN ALIM</v>
          </cell>
          <cell r="L142" t="str">
            <v>05000300A</v>
          </cell>
        </row>
        <row r="143">
          <cell r="A143">
            <v>22166</v>
          </cell>
          <cell r="B143" t="str">
            <v>ROMERO GIL*JUAN MANUEL</v>
          </cell>
          <cell r="C143" t="str">
            <v>ACTIVO</v>
          </cell>
          <cell r="D143">
            <v>902</v>
          </cell>
          <cell r="E143" t="str">
            <v>Investigador de Tiempo Completo</v>
          </cell>
          <cell r="F143">
            <v>17</v>
          </cell>
          <cell r="G143">
            <v>4</v>
          </cell>
          <cell r="H143">
            <v>17</v>
          </cell>
          <cell r="I143">
            <v>4</v>
          </cell>
          <cell r="J143">
            <v>317200</v>
          </cell>
          <cell r="K143" t="str">
            <v>DEPARTAMENTO DE HISTORIA Y ANTROPOLOGIA</v>
          </cell>
          <cell r="L143" t="str">
            <v>05000300C</v>
          </cell>
        </row>
        <row r="144">
          <cell r="A144">
            <v>23767</v>
          </cell>
          <cell r="B144" t="str">
            <v>ROSAS BURGOS*EMA CARINA</v>
          </cell>
          <cell r="C144" t="str">
            <v>ACTIVO</v>
          </cell>
          <cell r="D144">
            <v>902</v>
          </cell>
          <cell r="E144" t="str">
            <v>Investigador de Tiempo Completo</v>
          </cell>
          <cell r="F144">
            <v>6</v>
          </cell>
          <cell r="G144">
            <v>0</v>
          </cell>
          <cell r="H144">
            <v>6</v>
          </cell>
          <cell r="I144">
            <v>0</v>
          </cell>
          <cell r="J144">
            <v>313600</v>
          </cell>
          <cell r="K144" t="str">
            <v>DEPARTAMENTO DE INVESTIGACION  Y POSG. EN ALIM</v>
          </cell>
          <cell r="L144" t="str">
            <v>05000300B</v>
          </cell>
        </row>
        <row r="145">
          <cell r="A145">
            <v>21582</v>
          </cell>
          <cell r="B145" t="str">
            <v>ROUZAUD SANDEZ*OFELIA</v>
          </cell>
          <cell r="C145" t="str">
            <v>ACTIVO</v>
          </cell>
          <cell r="D145">
            <v>902</v>
          </cell>
          <cell r="E145" t="str">
            <v>Investigador de Tiempo Completo</v>
          </cell>
          <cell r="F145">
            <v>6</v>
          </cell>
          <cell r="G145">
            <v>0</v>
          </cell>
          <cell r="H145">
            <v>6</v>
          </cell>
          <cell r="I145">
            <v>0</v>
          </cell>
          <cell r="J145">
            <v>313600</v>
          </cell>
          <cell r="K145" t="str">
            <v>DEPARTAMENTO DE INVESTIGACION  Y POSG. EN ALIM</v>
          </cell>
          <cell r="L145" t="str">
            <v>05000300C</v>
          </cell>
        </row>
        <row r="146">
          <cell r="A146">
            <v>18374</v>
          </cell>
          <cell r="B146" t="str">
            <v>SALAZAR GARCIA*MARIA GUADALUPE</v>
          </cell>
          <cell r="C146" t="str">
            <v>ACTIVO</v>
          </cell>
          <cell r="D146">
            <v>902</v>
          </cell>
          <cell r="E146" t="str">
            <v>Investigador de Tiempo Completo</v>
          </cell>
          <cell r="F146">
            <v>5</v>
          </cell>
          <cell r="G146">
            <v>0</v>
          </cell>
          <cell r="H146">
            <v>5</v>
          </cell>
          <cell r="I146">
            <v>0</v>
          </cell>
          <cell r="J146">
            <v>313600</v>
          </cell>
          <cell r="K146" t="str">
            <v>DEPARTAMENTO DE INVESTIGACION  Y POSG. EN ALIM</v>
          </cell>
          <cell r="L146" t="str">
            <v>05000300C</v>
          </cell>
        </row>
        <row r="147">
          <cell r="A147">
            <v>18560</v>
          </cell>
          <cell r="B147" t="str">
            <v>SANCHEZ CORRALES*VICTOR MANUEL</v>
          </cell>
          <cell r="C147" t="str">
            <v>ACTIVO</v>
          </cell>
          <cell r="D147">
            <v>902</v>
          </cell>
          <cell r="E147" t="str">
            <v>Investigador de Tiempo Completo</v>
          </cell>
          <cell r="F147">
            <v>8</v>
          </cell>
          <cell r="G147">
            <v>2</v>
          </cell>
          <cell r="H147">
            <v>8</v>
          </cell>
          <cell r="I147">
            <v>2</v>
          </cell>
          <cell r="J147">
            <v>316400</v>
          </cell>
          <cell r="K147" t="str">
            <v>DEPARTAMENTO DE INGENIERIA QUIMICA Y METALURGIA</v>
          </cell>
          <cell r="L147" t="str">
            <v>05000300C</v>
          </cell>
        </row>
        <row r="148">
          <cell r="A148">
            <v>18571</v>
          </cell>
          <cell r="B148" t="str">
            <v>SANCHEZ ESCALANTE*JOSE JESUS</v>
          </cell>
          <cell r="C148" t="str">
            <v>ACTIVO</v>
          </cell>
          <cell r="D148">
            <v>902</v>
          </cell>
          <cell r="E148" t="str">
            <v>Investigador de Tiempo Completo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313500</v>
          </cell>
          <cell r="K148" t="str">
            <v>DEPARTAMENTO DE INVESTIGACIONES CIENTIFICAS Y TEC.</v>
          </cell>
          <cell r="L148" t="str">
            <v>05000300A</v>
          </cell>
        </row>
        <row r="149">
          <cell r="A149">
            <v>31533</v>
          </cell>
          <cell r="B149" t="str">
            <v>SANTACRUZ GOMEZ*KARLA JOSEFINA</v>
          </cell>
          <cell r="C149" t="str">
            <v>ACTIVO</v>
          </cell>
          <cell r="D149">
            <v>902</v>
          </cell>
          <cell r="E149" t="str">
            <v>Investigador de Tiempo Completo</v>
          </cell>
          <cell r="F149">
            <v>11</v>
          </cell>
          <cell r="G149">
            <v>4</v>
          </cell>
          <cell r="H149">
            <v>11</v>
          </cell>
          <cell r="I149">
            <v>4</v>
          </cell>
          <cell r="J149">
            <v>315200</v>
          </cell>
          <cell r="K149" t="str">
            <v>DEPARTAMENTO DE FISICA</v>
          </cell>
          <cell r="L149" t="str">
            <v>05000300A</v>
          </cell>
        </row>
        <row r="150">
          <cell r="A150">
            <v>22693</v>
          </cell>
          <cell r="B150" t="str">
            <v>SAUCEDO MORALES*JULIO CESAR</v>
          </cell>
          <cell r="C150" t="str">
            <v>ACTIVO</v>
          </cell>
          <cell r="D150">
            <v>902</v>
          </cell>
          <cell r="E150" t="str">
            <v>Investigador de Tiempo Completo</v>
          </cell>
          <cell r="F150">
            <v>15</v>
          </cell>
          <cell r="G150">
            <v>4</v>
          </cell>
          <cell r="H150">
            <v>15</v>
          </cell>
          <cell r="I150">
            <v>4</v>
          </cell>
          <cell r="J150">
            <v>315500</v>
          </cell>
          <cell r="K150" t="str">
            <v>DEPARTAMENTO DE INVESTIGACION EN FISICA</v>
          </cell>
          <cell r="L150" t="str">
            <v>05000300C</v>
          </cell>
        </row>
        <row r="151">
          <cell r="A151">
            <v>23246</v>
          </cell>
          <cell r="B151" t="str">
            <v>SILVA ENCINAS*MANUEL CARLOS</v>
          </cell>
          <cell r="C151" t="str">
            <v>ACTIVO</v>
          </cell>
          <cell r="D151">
            <v>902</v>
          </cell>
          <cell r="E151" t="str">
            <v>Investigador de Tiempo Completo</v>
          </cell>
          <cell r="F151">
            <v>4</v>
          </cell>
          <cell r="G151">
            <v>0</v>
          </cell>
          <cell r="H151">
            <v>4</v>
          </cell>
          <cell r="I151">
            <v>0</v>
          </cell>
          <cell r="J151">
            <v>318400</v>
          </cell>
          <cell r="K151" t="str">
            <v>DEPARTAMENTO DE LETRAS Y LINGÜISTICA</v>
          </cell>
          <cell r="L151" t="str">
            <v>05000300A</v>
          </cell>
        </row>
        <row r="152">
          <cell r="A152">
            <v>23155</v>
          </cell>
          <cell r="B152" t="str">
            <v>SILVEIRA GRAMONT*MARIA ISABEL</v>
          </cell>
          <cell r="C152" t="str">
            <v>ACTIVO</v>
          </cell>
          <cell r="D152">
            <v>902</v>
          </cell>
          <cell r="E152" t="str">
            <v>Investigador de Tiempo Completo</v>
          </cell>
          <cell r="F152">
            <v>1</v>
          </cell>
          <cell r="G152">
            <v>0</v>
          </cell>
          <cell r="H152">
            <v>1</v>
          </cell>
          <cell r="I152">
            <v>0</v>
          </cell>
          <cell r="J152">
            <v>313600</v>
          </cell>
          <cell r="K152" t="str">
            <v>DEPARTAMENTO DE INVESTIGACION  Y POSG. EN ALIM</v>
          </cell>
          <cell r="L152" t="str">
            <v>05000300C</v>
          </cell>
        </row>
        <row r="153">
          <cell r="A153">
            <v>29179</v>
          </cell>
          <cell r="B153" t="str">
            <v>SMOLOVICH ANATOLI*MATVEEVICH</v>
          </cell>
          <cell r="C153" t="str">
            <v>ACTIVO</v>
          </cell>
          <cell r="D153">
            <v>902</v>
          </cell>
          <cell r="E153" t="str">
            <v>Investigador de Tiempo Completo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315500</v>
          </cell>
          <cell r="K153" t="str">
            <v>DEPARTAMENTO DE INVESTIGACION EN FISICA</v>
          </cell>
          <cell r="L153" t="str">
            <v>05000300B</v>
          </cell>
        </row>
        <row r="154">
          <cell r="A154">
            <v>26597</v>
          </cell>
          <cell r="B154" t="str">
            <v>SOLIS GARZA*GILBERTO</v>
          </cell>
          <cell r="C154" t="str">
            <v>ACTIVO</v>
          </cell>
          <cell r="D154">
            <v>902</v>
          </cell>
          <cell r="E154" t="str">
            <v>Investigador de Tiempo Completo</v>
          </cell>
          <cell r="F154">
            <v>9</v>
          </cell>
          <cell r="G154">
            <v>3</v>
          </cell>
          <cell r="H154">
            <v>9</v>
          </cell>
          <cell r="I154">
            <v>3</v>
          </cell>
          <cell r="J154">
            <v>313500</v>
          </cell>
          <cell r="K154" t="str">
            <v>DEPARTAMENTO DE INVESTIGACIONES CIENTIFICAS Y TEC.</v>
          </cell>
          <cell r="L154" t="str">
            <v>05000300B</v>
          </cell>
        </row>
        <row r="155">
          <cell r="A155">
            <v>22780</v>
          </cell>
          <cell r="B155" t="str">
            <v>SOLTERO CONTRERAS*MARIA GUADALUPE</v>
          </cell>
          <cell r="C155" t="str">
            <v>ACTIVO</v>
          </cell>
          <cell r="D155">
            <v>902</v>
          </cell>
          <cell r="E155" t="str">
            <v>Investigador de Tiempo Completo</v>
          </cell>
          <cell r="F155">
            <v>10</v>
          </cell>
          <cell r="G155">
            <v>4</v>
          </cell>
          <cell r="H155">
            <v>10</v>
          </cell>
          <cell r="I155">
            <v>4</v>
          </cell>
          <cell r="J155">
            <v>317200</v>
          </cell>
          <cell r="K155" t="str">
            <v>DEPARTAMENTO DE HISTORIA Y ANTROPOLOGIA</v>
          </cell>
          <cell r="L155" t="str">
            <v>05000300C</v>
          </cell>
        </row>
        <row r="156">
          <cell r="A156">
            <v>22154</v>
          </cell>
          <cell r="B156" t="str">
            <v>SOTELO LERMA*MERIDA</v>
          </cell>
          <cell r="C156" t="str">
            <v>ACTIVO</v>
          </cell>
          <cell r="D156">
            <v>902</v>
          </cell>
          <cell r="E156" t="str">
            <v>Investigador de Tiempo Completo</v>
          </cell>
          <cell r="F156">
            <v>7</v>
          </cell>
          <cell r="G156">
            <v>1</v>
          </cell>
          <cell r="H156">
            <v>7</v>
          </cell>
          <cell r="I156">
            <v>1</v>
          </cell>
          <cell r="J156">
            <v>316500</v>
          </cell>
          <cell r="K156" t="str">
            <v>DEPARTAMENTO DE INVESTIGACION EN POLIMEROS</v>
          </cell>
          <cell r="L156" t="str">
            <v>05000300C</v>
          </cell>
        </row>
        <row r="157">
          <cell r="A157">
            <v>30566</v>
          </cell>
          <cell r="B157" t="str">
            <v>SOTELO MUNDO*ROGERIO RAFAEL</v>
          </cell>
          <cell r="C157" t="str">
            <v>ACTIVO</v>
          </cell>
          <cell r="D157">
            <v>902</v>
          </cell>
          <cell r="E157" t="str">
            <v>Investigador de Tiempo Completo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316500</v>
          </cell>
          <cell r="K157" t="str">
            <v>DEPARTAMENTO DE INVESTIGACION EN POLIMEROS</v>
          </cell>
          <cell r="L157" t="str">
            <v>05000300C</v>
          </cell>
        </row>
        <row r="158">
          <cell r="A158">
            <v>27758</v>
          </cell>
          <cell r="B158" t="str">
            <v>SOTO PUEBLA*DIEGO</v>
          </cell>
          <cell r="C158" t="str">
            <v>ACTIVO</v>
          </cell>
          <cell r="D158">
            <v>902</v>
          </cell>
          <cell r="E158" t="str">
            <v>Investigador de Tiempo Completo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315500</v>
          </cell>
          <cell r="K158" t="str">
            <v>DEPARTAMENTO DE INVESTIGACION EN FISICA</v>
          </cell>
          <cell r="L158" t="str">
            <v>05000300A</v>
          </cell>
        </row>
        <row r="159">
          <cell r="A159">
            <v>23134</v>
          </cell>
          <cell r="B159" t="str">
            <v>TANORI CORDOVA*JUDITH CELINA</v>
          </cell>
          <cell r="C159" t="str">
            <v>ACTIVO</v>
          </cell>
          <cell r="D159">
            <v>902</v>
          </cell>
          <cell r="E159" t="str">
            <v>Investigador de Tiempo Completo</v>
          </cell>
          <cell r="F159">
            <v>7</v>
          </cell>
          <cell r="G159">
            <v>1</v>
          </cell>
          <cell r="H159">
            <v>7</v>
          </cell>
          <cell r="I159">
            <v>1</v>
          </cell>
          <cell r="J159">
            <v>316500</v>
          </cell>
          <cell r="K159" t="str">
            <v>DEPARTAMENTO DE INVESTIGACION EN POLIMEROS</v>
          </cell>
          <cell r="L159" t="str">
            <v>05000300A</v>
          </cell>
        </row>
        <row r="160">
          <cell r="A160">
            <v>19491</v>
          </cell>
          <cell r="B160" t="str">
            <v>TEJEDA MANSIR*ARMANDO</v>
          </cell>
          <cell r="C160" t="str">
            <v>ACTIVO</v>
          </cell>
          <cell r="D160">
            <v>902</v>
          </cell>
          <cell r="E160" t="str">
            <v>Investigador de Tiempo Completo</v>
          </cell>
          <cell r="F160">
            <v>4</v>
          </cell>
          <cell r="G160">
            <v>0</v>
          </cell>
          <cell r="H160">
            <v>4</v>
          </cell>
          <cell r="I160">
            <v>0</v>
          </cell>
          <cell r="J160">
            <v>313500</v>
          </cell>
          <cell r="K160" t="str">
            <v>DEPARTAMENTO DE INVESTIGACIONES CIENTIFICAS Y TEC.</v>
          </cell>
          <cell r="L160" t="str">
            <v>05000300C</v>
          </cell>
        </row>
        <row r="161">
          <cell r="A161">
            <v>19540</v>
          </cell>
          <cell r="B161" t="str">
            <v>TELLEZ ULLOA*JORGE</v>
          </cell>
          <cell r="C161" t="str">
            <v>ACTIVO</v>
          </cell>
          <cell r="D161">
            <v>902</v>
          </cell>
          <cell r="E161" t="str">
            <v>Investigador de Tiempo Completo</v>
          </cell>
          <cell r="F161">
            <v>5</v>
          </cell>
          <cell r="G161">
            <v>0</v>
          </cell>
          <cell r="H161">
            <v>5</v>
          </cell>
          <cell r="I161">
            <v>0</v>
          </cell>
          <cell r="J161">
            <v>315500</v>
          </cell>
          <cell r="K161" t="str">
            <v>DEPARTAMENTO DE INVESTIGACION EN FISICA</v>
          </cell>
          <cell r="L161" t="str">
            <v>05000300C</v>
          </cell>
        </row>
        <row r="162">
          <cell r="A162">
            <v>27284</v>
          </cell>
          <cell r="B162" t="str">
            <v>TERPUGOV SERGEIVICH*VLADIMIR</v>
          </cell>
          <cell r="C162" t="str">
            <v>ACTIVO</v>
          </cell>
          <cell r="D162">
            <v>902</v>
          </cell>
          <cell r="E162" t="str">
            <v>Investigador de Tiempo Completo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315500</v>
          </cell>
          <cell r="K162" t="str">
            <v>DEPARTAMENTO DE INVESTIGACION EN FISICA</v>
          </cell>
          <cell r="L162" t="str">
            <v>05000300B</v>
          </cell>
        </row>
        <row r="163">
          <cell r="A163">
            <v>21629</v>
          </cell>
          <cell r="B163" t="str">
            <v>TOPETE HERNANDEZ*MAYRA DE LOURDES</v>
          </cell>
          <cell r="C163" t="str">
            <v>ACTIVO</v>
          </cell>
          <cell r="D163">
            <v>902</v>
          </cell>
          <cell r="E163" t="str">
            <v>Investigador de Tiempo Completo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313600</v>
          </cell>
          <cell r="K163" t="str">
            <v>DEPARTAMENTO DE INVESTIGACION  Y POSG. EN ALIM</v>
          </cell>
          <cell r="L163" t="str">
            <v>05000300A</v>
          </cell>
        </row>
        <row r="164">
          <cell r="A164">
            <v>19630</v>
          </cell>
          <cell r="B164" t="str">
            <v>TORRES CHAVEZ*PATRICIA ISABEL</v>
          </cell>
          <cell r="C164" t="str">
            <v>ACTIVO</v>
          </cell>
          <cell r="D164">
            <v>902</v>
          </cell>
          <cell r="E164" t="str">
            <v>Investigador de Tiempo Completo</v>
          </cell>
          <cell r="F164">
            <v>3</v>
          </cell>
          <cell r="G164">
            <v>0</v>
          </cell>
          <cell r="H164">
            <v>3</v>
          </cell>
          <cell r="I164">
            <v>0</v>
          </cell>
          <cell r="J164">
            <v>313600</v>
          </cell>
          <cell r="K164" t="str">
            <v>DEPARTAMENTO DE INVESTIGACION  Y POSG. EN ALIM</v>
          </cell>
          <cell r="L164" t="str">
            <v>05000300C</v>
          </cell>
        </row>
        <row r="165">
          <cell r="A165">
            <v>32326</v>
          </cell>
          <cell r="B165" t="str">
            <v>TROYO DIÉGUEZ*ENRIQUE</v>
          </cell>
          <cell r="C165" t="str">
            <v>ACTIVO</v>
          </cell>
          <cell r="D165">
            <v>902</v>
          </cell>
          <cell r="E165" t="str">
            <v>Investigador de Tiempo Completo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313500</v>
          </cell>
          <cell r="K165" t="str">
            <v>DEPARTAMENTO DE INVESTIGACIONES CIENTIFICAS Y TEC.</v>
          </cell>
          <cell r="L165" t="str">
            <v>05000300C</v>
          </cell>
        </row>
        <row r="166">
          <cell r="A166">
            <v>22651</v>
          </cell>
          <cell r="B166" t="str">
            <v>VALDEZ HOLGUIN*JOSE EDUARDO</v>
          </cell>
          <cell r="C166" t="str">
            <v>ACTIVO</v>
          </cell>
          <cell r="D166">
            <v>902</v>
          </cell>
          <cell r="E166" t="str">
            <v>Investigador de Tiempo Completo</v>
          </cell>
          <cell r="F166">
            <v>5</v>
          </cell>
          <cell r="G166">
            <v>0</v>
          </cell>
          <cell r="H166">
            <v>5</v>
          </cell>
          <cell r="I166">
            <v>0</v>
          </cell>
          <cell r="J166">
            <v>313500</v>
          </cell>
          <cell r="K166" t="str">
            <v>DEPARTAMENTO DE INVESTIGACIONES CIENTIFICAS Y TEC.</v>
          </cell>
          <cell r="L166" t="str">
            <v>05000300C</v>
          </cell>
        </row>
        <row r="167">
          <cell r="A167">
            <v>19941</v>
          </cell>
          <cell r="B167" t="str">
            <v>VALENZUELA GARCIA*JESUS LEOBARDO</v>
          </cell>
          <cell r="C167" t="str">
            <v>ACTIVO</v>
          </cell>
          <cell r="D167">
            <v>902</v>
          </cell>
          <cell r="E167" t="str">
            <v>Investigador de Tiempo Completo</v>
          </cell>
          <cell r="F167">
            <v>10</v>
          </cell>
          <cell r="G167">
            <v>4</v>
          </cell>
          <cell r="H167">
            <v>10</v>
          </cell>
          <cell r="I167">
            <v>4</v>
          </cell>
          <cell r="J167">
            <v>316400</v>
          </cell>
          <cell r="K167" t="str">
            <v>DEPARTAMENTO DE INGENIERIA QUIMICA Y METALURGIA</v>
          </cell>
          <cell r="L167" t="str">
            <v>05000300C</v>
          </cell>
        </row>
        <row r="168">
          <cell r="A168">
            <v>19942</v>
          </cell>
          <cell r="B168" t="str">
            <v>VALENZUELA GARCIA*JOSE ANGEL</v>
          </cell>
          <cell r="C168" t="str">
            <v>ACTIVO</v>
          </cell>
          <cell r="D168">
            <v>902</v>
          </cell>
          <cell r="E168" t="str">
            <v>Investigador de Tiempo Completo</v>
          </cell>
          <cell r="F168">
            <v>5</v>
          </cell>
          <cell r="G168">
            <v>0</v>
          </cell>
          <cell r="H168">
            <v>5</v>
          </cell>
          <cell r="I168">
            <v>0</v>
          </cell>
          <cell r="J168">
            <v>314400</v>
          </cell>
          <cell r="K168" t="str">
            <v>DEPARTAMENTO DE ECONOMIA</v>
          </cell>
          <cell r="L168" t="str">
            <v>05000300C</v>
          </cell>
        </row>
        <row r="169">
          <cell r="A169">
            <v>26948</v>
          </cell>
          <cell r="B169" t="str">
            <v>VARELA ROMERO*ALEJANDRO</v>
          </cell>
          <cell r="C169" t="str">
            <v>ACTIVO</v>
          </cell>
          <cell r="D169">
            <v>902</v>
          </cell>
          <cell r="E169" t="str">
            <v>Investigador de Tiempo Completo</v>
          </cell>
          <cell r="F169">
            <v>12</v>
          </cell>
          <cell r="G169">
            <v>4</v>
          </cell>
          <cell r="H169">
            <v>12</v>
          </cell>
          <cell r="I169">
            <v>4</v>
          </cell>
          <cell r="J169">
            <v>313500</v>
          </cell>
          <cell r="K169" t="str">
            <v>DEPARTAMENTO DE INVESTIGACIONES CIENTIFICAS Y TEC.</v>
          </cell>
          <cell r="L169" t="str">
            <v>05000300B</v>
          </cell>
        </row>
        <row r="170">
          <cell r="A170">
            <v>20270</v>
          </cell>
          <cell r="B170" t="str">
            <v>VARGAS LOPEZ*JUAN MANUEL</v>
          </cell>
          <cell r="C170" t="str">
            <v>ACTIVO</v>
          </cell>
          <cell r="D170">
            <v>902</v>
          </cell>
          <cell r="E170" t="str">
            <v>Investigador de Tiempo Completo</v>
          </cell>
          <cell r="F170">
            <v>7</v>
          </cell>
          <cell r="G170">
            <v>1</v>
          </cell>
          <cell r="H170">
            <v>7</v>
          </cell>
          <cell r="I170">
            <v>1</v>
          </cell>
          <cell r="J170">
            <v>313600</v>
          </cell>
          <cell r="K170" t="str">
            <v>DEPARTAMENTO DE INVESTIGACION  Y POSG. EN ALIM</v>
          </cell>
          <cell r="L170" t="str">
            <v>05000300C</v>
          </cell>
        </row>
        <row r="171">
          <cell r="A171">
            <v>29503</v>
          </cell>
          <cell r="B171" t="str">
            <v>VELAZQUEZ CONTRERAS*CARLOS ARTURO</v>
          </cell>
          <cell r="C171" t="str">
            <v>ACTIVO</v>
          </cell>
          <cell r="D171">
            <v>902</v>
          </cell>
          <cell r="E171" t="str">
            <v>Investigador de Tiempo Completo</v>
          </cell>
          <cell r="F171">
            <v>10</v>
          </cell>
          <cell r="G171">
            <v>4</v>
          </cell>
          <cell r="H171">
            <v>10</v>
          </cell>
          <cell r="I171">
            <v>4</v>
          </cell>
          <cell r="J171">
            <v>313300</v>
          </cell>
          <cell r="K171" t="str">
            <v>DEPARTAMENTO DE CS. QUIMICO BIOLOGICAS</v>
          </cell>
          <cell r="L171" t="str">
            <v>05000300C</v>
          </cell>
        </row>
        <row r="172">
          <cell r="A172">
            <v>29686</v>
          </cell>
          <cell r="B172" t="str">
            <v>VERA MARQUINA*ALICIA</v>
          </cell>
          <cell r="C172" t="str">
            <v>ACTIVO</v>
          </cell>
          <cell r="D172">
            <v>902</v>
          </cell>
          <cell r="E172" t="str">
            <v>Investigador de Tiempo Completo</v>
          </cell>
          <cell r="F172">
            <v>15</v>
          </cell>
          <cell r="G172">
            <v>4</v>
          </cell>
          <cell r="H172">
            <v>15</v>
          </cell>
          <cell r="I172">
            <v>4</v>
          </cell>
          <cell r="J172">
            <v>315500</v>
          </cell>
          <cell r="K172" t="str">
            <v>DEPARTAMENTO DE INVESTIGACION EN FISICA</v>
          </cell>
          <cell r="L172" t="str">
            <v>05000300B</v>
          </cell>
        </row>
        <row r="173">
          <cell r="A173">
            <v>20710</v>
          </cell>
          <cell r="B173" t="str">
            <v>VIDAL QUINTANAR*REYNA LUZ</v>
          </cell>
          <cell r="C173" t="str">
            <v>ACTIVO</v>
          </cell>
          <cell r="D173">
            <v>902</v>
          </cell>
          <cell r="E173" t="str">
            <v>Investigador de Tiempo Completo</v>
          </cell>
          <cell r="F173">
            <v>6</v>
          </cell>
          <cell r="G173">
            <v>0</v>
          </cell>
          <cell r="H173">
            <v>6</v>
          </cell>
          <cell r="I173">
            <v>0</v>
          </cell>
          <cell r="J173">
            <v>313600</v>
          </cell>
          <cell r="K173" t="str">
            <v>DEPARTAMENTO DE INVESTIGACION  Y POSG. EN ALIM</v>
          </cell>
          <cell r="L173" t="str">
            <v>05000300C</v>
          </cell>
        </row>
        <row r="174">
          <cell r="A174">
            <v>21752</v>
          </cell>
          <cell r="B174" t="str">
            <v>VILLALBA ATONDO*ARTURO ISRAEL</v>
          </cell>
          <cell r="C174" t="str">
            <v>ACTIVO</v>
          </cell>
          <cell r="D174">
            <v>902</v>
          </cell>
          <cell r="E174" t="str">
            <v>Investigador de Tiempo Completo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313500</v>
          </cell>
          <cell r="K174" t="str">
            <v>DEPARTAMENTO DE INVESTIGACIONES CIENTIFICAS Y TEC.</v>
          </cell>
          <cell r="L174" t="str">
            <v>05000300B</v>
          </cell>
        </row>
        <row r="175">
          <cell r="A175">
            <v>31939</v>
          </cell>
          <cell r="B175" t="str">
            <v>VILLEGAS GASCA*JOSE ANTONIO</v>
          </cell>
          <cell r="C175" t="str">
            <v>ACTIVO</v>
          </cell>
          <cell r="D175">
            <v>902</v>
          </cell>
          <cell r="E175" t="str">
            <v>Investigador de Tiempo Completo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316500</v>
          </cell>
          <cell r="K175" t="str">
            <v>DEPARTAMENTO DE INVESTIGACION EN POLIMEROS</v>
          </cell>
          <cell r="L175" t="str">
            <v>05000300A</v>
          </cell>
        </row>
        <row r="176">
          <cell r="A176">
            <v>28905</v>
          </cell>
          <cell r="B176" t="str">
            <v>WATTS THORP*CHRISTOPHER</v>
          </cell>
          <cell r="C176" t="str">
            <v>ACTIVO</v>
          </cell>
          <cell r="D176">
            <v>902</v>
          </cell>
          <cell r="E176" t="str">
            <v>Investigador de Tiempo Completo</v>
          </cell>
          <cell r="F176">
            <v>9</v>
          </cell>
          <cell r="G176">
            <v>3</v>
          </cell>
          <cell r="H176">
            <v>9</v>
          </cell>
          <cell r="I176">
            <v>3</v>
          </cell>
          <cell r="J176">
            <v>315200</v>
          </cell>
          <cell r="K176" t="str">
            <v>DEPARTAMENTO DE FISICA</v>
          </cell>
          <cell r="L176" t="str">
            <v>05000300C</v>
          </cell>
        </row>
        <row r="177">
          <cell r="A177">
            <v>21030</v>
          </cell>
          <cell r="B177" t="str">
            <v>WONG CORRAL*FRANCISCO JAVIER</v>
          </cell>
          <cell r="C177" t="str">
            <v>ACTIVO</v>
          </cell>
          <cell r="D177">
            <v>902</v>
          </cell>
          <cell r="E177" t="str">
            <v>Investigador de Tiempo Completo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313600</v>
          </cell>
          <cell r="K177" t="str">
            <v>DEPARTAMENTO DE INVESTIGACION  Y POSG. EN ALIM</v>
          </cell>
          <cell r="L177" t="str">
            <v>05000300C</v>
          </cell>
        </row>
        <row r="178">
          <cell r="A178">
            <v>21790</v>
          </cell>
          <cell r="B178" t="str">
            <v>YAÑEZ FARIAS*GRELDA ACELA</v>
          </cell>
          <cell r="C178" t="str">
            <v>ACTIVO</v>
          </cell>
          <cell r="D178">
            <v>902</v>
          </cell>
          <cell r="E178" t="str">
            <v>Investigador de Tiempo Completo</v>
          </cell>
          <cell r="F178">
            <v>9</v>
          </cell>
          <cell r="G178">
            <v>3</v>
          </cell>
          <cell r="H178">
            <v>9</v>
          </cell>
          <cell r="I178">
            <v>3</v>
          </cell>
          <cell r="J178">
            <v>513200</v>
          </cell>
          <cell r="K178" t="str">
            <v>DEPARTAMENTO DE QUIMICO BILOGICAS Y AGR.</v>
          </cell>
          <cell r="L178" t="str">
            <v>05000300B</v>
          </cell>
        </row>
        <row r="179">
          <cell r="A179">
            <v>21048</v>
          </cell>
          <cell r="B179" t="str">
            <v>YEPIZ GOMEZ*MARIA SUSANA</v>
          </cell>
          <cell r="C179" t="str">
            <v>ACTIVO</v>
          </cell>
          <cell r="D179">
            <v>902</v>
          </cell>
          <cell r="E179" t="str">
            <v>Investigador de Tiempo Completo</v>
          </cell>
          <cell r="F179">
            <v>4</v>
          </cell>
          <cell r="G179">
            <v>0</v>
          </cell>
          <cell r="H179">
            <v>4</v>
          </cell>
          <cell r="I179">
            <v>0</v>
          </cell>
          <cell r="J179">
            <v>313600</v>
          </cell>
          <cell r="K179" t="str">
            <v>DEPARTAMENTO DE INVESTIGACION  Y POSG. EN ALIM</v>
          </cell>
          <cell r="L179" t="str">
            <v>05000300A</v>
          </cell>
        </row>
        <row r="180">
          <cell r="A180">
            <v>21854</v>
          </cell>
          <cell r="B180" t="str">
            <v>YEPIZ VELAZQUEZ*LUZ MARIA</v>
          </cell>
          <cell r="C180" t="str">
            <v>ACTIVO</v>
          </cell>
          <cell r="D180">
            <v>902</v>
          </cell>
          <cell r="E180" t="str">
            <v>Investigador de Tiempo Completo</v>
          </cell>
          <cell r="F180">
            <v>13</v>
          </cell>
          <cell r="G180">
            <v>4</v>
          </cell>
          <cell r="H180">
            <v>13</v>
          </cell>
          <cell r="I180">
            <v>4</v>
          </cell>
          <cell r="J180">
            <v>313500</v>
          </cell>
          <cell r="K180" t="str">
            <v>DEPARTAMENTO DE INVESTIGACIONES CIENTIFICAS Y TEC.</v>
          </cell>
          <cell r="L180" t="str">
            <v>05000200C</v>
          </cell>
        </row>
        <row r="181">
          <cell r="A181">
            <v>27228</v>
          </cell>
          <cell r="B181" t="str">
            <v>ZAYAS SAUCEDO*MARIA ELENA</v>
          </cell>
          <cell r="C181" t="str">
            <v>ACTIVO</v>
          </cell>
          <cell r="D181">
            <v>902</v>
          </cell>
          <cell r="E181" t="str">
            <v>Investigador de Tiempo Completo</v>
          </cell>
          <cell r="F181">
            <v>7</v>
          </cell>
          <cell r="G181">
            <v>1</v>
          </cell>
          <cell r="H181">
            <v>7</v>
          </cell>
          <cell r="I181">
            <v>1</v>
          </cell>
          <cell r="J181">
            <v>315500</v>
          </cell>
          <cell r="K181" t="str">
            <v>DEPARTAMENTO DE INVESTIGACION EN FISICA</v>
          </cell>
          <cell r="L181" t="str">
            <v>05000300C</v>
          </cell>
        </row>
        <row r="182">
          <cell r="A182">
            <v>21740</v>
          </cell>
          <cell r="B182" t="str">
            <v>ACEVEDO HERNANDEZ*SILVESTRE ALBERTO</v>
          </cell>
          <cell r="C182" t="str">
            <v>ACTIVO</v>
          </cell>
          <cell r="D182">
            <v>900</v>
          </cell>
          <cell r="E182" t="str">
            <v>Maestro de Tiempo Completo</v>
          </cell>
          <cell r="F182">
            <v>14</v>
          </cell>
          <cell r="G182">
            <v>4</v>
          </cell>
          <cell r="H182">
            <v>14</v>
          </cell>
          <cell r="I182">
            <v>4</v>
          </cell>
          <cell r="J182">
            <v>317400</v>
          </cell>
          <cell r="K182" t="str">
            <v>DEPARTAMENTO DE PSICOLOGIA Y CS DE LA COMUNICACION</v>
          </cell>
          <cell r="L182" t="str">
            <v>01000300C</v>
          </cell>
        </row>
        <row r="183">
          <cell r="A183">
            <v>30568</v>
          </cell>
          <cell r="B183" t="str">
            <v>ACEVES OLIVERA*CARLOS ARTURO</v>
          </cell>
          <cell r="C183" t="str">
            <v>ACTIVO</v>
          </cell>
          <cell r="D183">
            <v>900</v>
          </cell>
          <cell r="E183" t="str">
            <v>Maestro de Tiempo Completo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313800</v>
          </cell>
          <cell r="K183" t="str">
            <v>DEPTO. DE CS. DEL DEPORTE Y DE LA ACTIVIDAD FISICA</v>
          </cell>
          <cell r="L183" t="str">
            <v>01000200A</v>
          </cell>
        </row>
        <row r="184">
          <cell r="A184">
            <v>30643</v>
          </cell>
          <cell r="B184" t="str">
            <v>ACOSTA ENRIQUEZ*MILKA DEL CARMEN</v>
          </cell>
          <cell r="C184" t="str">
            <v>ACTIVO</v>
          </cell>
          <cell r="D184">
            <v>900</v>
          </cell>
          <cell r="E184" t="str">
            <v>Maestro de Tiempo Completo</v>
          </cell>
          <cell r="F184">
            <v>10</v>
          </cell>
          <cell r="G184">
            <v>1</v>
          </cell>
          <cell r="H184">
            <v>10</v>
          </cell>
          <cell r="I184">
            <v>1</v>
          </cell>
          <cell r="J184">
            <v>315500</v>
          </cell>
          <cell r="K184" t="str">
            <v>DEPARTAMENTO DE INVESTIGACION EN FISICA</v>
          </cell>
          <cell r="L184" t="str">
            <v>01000300B</v>
          </cell>
        </row>
        <row r="185">
          <cell r="A185">
            <v>22151</v>
          </cell>
          <cell r="B185" t="str">
            <v>ACOSTA FELIX*ANDRES</v>
          </cell>
          <cell r="C185" t="str">
            <v>Académico Becado</v>
          </cell>
          <cell r="D185">
            <v>900</v>
          </cell>
          <cell r="E185" t="str">
            <v>Maestro de Tiempo Completo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318400</v>
          </cell>
          <cell r="K185" t="str">
            <v>DEPARTAMENTO DE LETRAS Y LINGÜISTICA</v>
          </cell>
          <cell r="L185" t="str">
            <v>01000300A</v>
          </cell>
          <cell r="M185" t="str">
            <v>Académico Becado</v>
          </cell>
        </row>
        <row r="186">
          <cell r="A186">
            <v>5055</v>
          </cell>
          <cell r="B186" t="str">
            <v>ACUÑA CAMPA*HERIBERTO</v>
          </cell>
          <cell r="C186" t="str">
            <v>ACTIVO</v>
          </cell>
          <cell r="D186">
            <v>900</v>
          </cell>
          <cell r="E186" t="str">
            <v>Maestro de Tiempo Completo</v>
          </cell>
          <cell r="F186">
            <v>9</v>
          </cell>
          <cell r="G186">
            <v>0</v>
          </cell>
          <cell r="H186">
            <v>9</v>
          </cell>
          <cell r="I186">
            <v>0</v>
          </cell>
          <cell r="J186">
            <v>315200</v>
          </cell>
          <cell r="K186" t="str">
            <v>DEPARTAMENTO DE FISICA</v>
          </cell>
          <cell r="L186" t="str">
            <v>01000300A</v>
          </cell>
        </row>
        <row r="187">
          <cell r="A187">
            <v>22165</v>
          </cell>
          <cell r="B187" t="str">
            <v>ACUÑA GONZALEZ*JESUS RAFAEL</v>
          </cell>
          <cell r="C187" t="str">
            <v>ACTIVO</v>
          </cell>
          <cell r="D187">
            <v>900</v>
          </cell>
          <cell r="E187" t="str">
            <v>Maestro de Tiempo Completo</v>
          </cell>
          <cell r="F187">
            <v>10</v>
          </cell>
          <cell r="G187">
            <v>0</v>
          </cell>
          <cell r="H187">
            <v>10</v>
          </cell>
          <cell r="I187">
            <v>0</v>
          </cell>
          <cell r="J187">
            <v>316200</v>
          </cell>
          <cell r="K187" t="str">
            <v>DEPARTAMENTO DE INGENIERIA CIVIL Y MINAS</v>
          </cell>
          <cell r="L187" t="str">
            <v>01000200D</v>
          </cell>
        </row>
        <row r="188">
          <cell r="A188">
            <v>22302</v>
          </cell>
          <cell r="B188" t="str">
            <v>ACUÑA MONGE*QUTBERTO</v>
          </cell>
          <cell r="C188" t="str">
            <v>ACTIVO</v>
          </cell>
          <cell r="D188">
            <v>900</v>
          </cell>
          <cell r="E188" t="str">
            <v>Maestro de Tiempo Completo</v>
          </cell>
          <cell r="F188">
            <v>14</v>
          </cell>
          <cell r="G188">
            <v>4</v>
          </cell>
          <cell r="H188">
            <v>14</v>
          </cell>
          <cell r="I188">
            <v>4</v>
          </cell>
          <cell r="J188">
            <v>316200</v>
          </cell>
          <cell r="K188" t="str">
            <v>DEPARTAMENTO DE INGENIERIA CIVIL Y MINAS</v>
          </cell>
          <cell r="L188" t="str">
            <v>01000300A</v>
          </cell>
        </row>
        <row r="189">
          <cell r="A189">
            <v>27851</v>
          </cell>
          <cell r="B189" t="str">
            <v>ACUÑA RUIZ*MARIA JESUS YESENIA</v>
          </cell>
          <cell r="C189" t="str">
            <v>ACTIVO</v>
          </cell>
          <cell r="D189">
            <v>900</v>
          </cell>
          <cell r="E189" t="str">
            <v>Maestro de Tiempo Completo</v>
          </cell>
          <cell r="F189">
            <v>14</v>
          </cell>
          <cell r="G189">
            <v>2</v>
          </cell>
          <cell r="H189">
            <v>14</v>
          </cell>
          <cell r="I189">
            <v>2</v>
          </cell>
          <cell r="J189">
            <v>313400</v>
          </cell>
          <cell r="K189" t="str">
            <v>DEPARTAMENTO DE ENFERMERIA</v>
          </cell>
          <cell r="L189" t="str">
            <v>01000200D</v>
          </cell>
        </row>
        <row r="190">
          <cell r="A190">
            <v>27556</v>
          </cell>
          <cell r="B190" t="str">
            <v>ADAN BANTE*NORMA PATRICIA</v>
          </cell>
          <cell r="C190" t="str">
            <v>ACTIVO</v>
          </cell>
          <cell r="D190">
            <v>900</v>
          </cell>
          <cell r="E190" t="str">
            <v>Maestro de Tiempo Completo</v>
          </cell>
          <cell r="F190">
            <v>13</v>
          </cell>
          <cell r="G190">
            <v>4</v>
          </cell>
          <cell r="H190">
            <v>13</v>
          </cell>
          <cell r="I190">
            <v>4</v>
          </cell>
          <cell r="J190">
            <v>513200</v>
          </cell>
          <cell r="K190" t="str">
            <v>DEPARTAMENTO DE QUIMICO BILOGICAS Y AGR.</v>
          </cell>
          <cell r="L190" t="str">
            <v>01000300A</v>
          </cell>
        </row>
        <row r="191">
          <cell r="A191">
            <v>5145</v>
          </cell>
          <cell r="B191" t="str">
            <v>AGUILAR GARCIA*JOSE MANUEL</v>
          </cell>
          <cell r="C191" t="str">
            <v>ACTIVO</v>
          </cell>
          <cell r="D191">
            <v>900</v>
          </cell>
          <cell r="E191" t="str">
            <v>Maestro de Tiempo Completo</v>
          </cell>
          <cell r="F191">
            <v>12</v>
          </cell>
          <cell r="G191">
            <v>3</v>
          </cell>
          <cell r="H191">
            <v>12</v>
          </cell>
          <cell r="I191">
            <v>3</v>
          </cell>
          <cell r="J191">
            <v>313300</v>
          </cell>
          <cell r="K191" t="str">
            <v>DEPARTAMENTO DE CS. QUIMICO BIOLOGICAS</v>
          </cell>
          <cell r="L191" t="str">
            <v>01000300B</v>
          </cell>
        </row>
        <row r="192">
          <cell r="A192">
            <v>30457</v>
          </cell>
          <cell r="B192" t="str">
            <v>AGUILAR MONTAÑO*CAROLINA</v>
          </cell>
          <cell r="C192" t="str">
            <v>ACTIVO</v>
          </cell>
          <cell r="D192">
            <v>900</v>
          </cell>
          <cell r="E192" t="str">
            <v>Maestro de Tiempo Completo</v>
          </cell>
          <cell r="F192">
            <v>15</v>
          </cell>
          <cell r="G192">
            <v>3</v>
          </cell>
          <cell r="H192">
            <v>15</v>
          </cell>
          <cell r="I192">
            <v>3</v>
          </cell>
          <cell r="J192">
            <v>318300</v>
          </cell>
          <cell r="K192" t="str">
            <v>DEPARTAMENTO DE LENGUAS EXTRANJERAS</v>
          </cell>
          <cell r="L192" t="str">
            <v>01000200C</v>
          </cell>
          <cell r="M192" t="str">
            <v xml:space="preserve">  07/12/12-07/12/12</v>
          </cell>
        </row>
        <row r="193">
          <cell r="A193">
            <v>28916</v>
          </cell>
          <cell r="B193" t="str">
            <v>AGUILAR TOBIN*MONICA DEL CARMEN</v>
          </cell>
          <cell r="C193" t="str">
            <v>ACTIVO</v>
          </cell>
          <cell r="D193">
            <v>900</v>
          </cell>
          <cell r="E193" t="str">
            <v>Maestro de Tiempo Completo</v>
          </cell>
          <cell r="F193">
            <v>6</v>
          </cell>
          <cell r="G193">
            <v>0</v>
          </cell>
          <cell r="H193">
            <v>6</v>
          </cell>
          <cell r="I193">
            <v>0</v>
          </cell>
          <cell r="J193">
            <v>318500</v>
          </cell>
          <cell r="K193" t="str">
            <v>DEPARTAMENTO DE ARQUITECTURA Y DISEÑO</v>
          </cell>
          <cell r="L193" t="str">
            <v>01000200C</v>
          </cell>
        </row>
        <row r="194">
          <cell r="A194">
            <v>5230</v>
          </cell>
          <cell r="B194" t="str">
            <v>AINZA CAÑIZARES*RICARDO</v>
          </cell>
          <cell r="C194" t="str">
            <v>ACTIVO</v>
          </cell>
          <cell r="D194">
            <v>900</v>
          </cell>
          <cell r="E194" t="str">
            <v>Maestro de Tiempo Completo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314300</v>
          </cell>
          <cell r="K194" t="str">
            <v>DEPARTAMENTO DE CONTABILIDAD</v>
          </cell>
          <cell r="L194" t="str">
            <v>01000300A</v>
          </cell>
        </row>
        <row r="195">
          <cell r="A195">
            <v>30205</v>
          </cell>
          <cell r="B195" t="str">
            <v>ALCANTARA CASTELO*JESUS RODOLFO</v>
          </cell>
          <cell r="C195" t="str">
            <v>ACTIVO</v>
          </cell>
          <cell r="D195">
            <v>900</v>
          </cell>
          <cell r="E195" t="str">
            <v>Maestro de Tiempo Completo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611100</v>
          </cell>
          <cell r="K195" t="str">
            <v>SINDICATOS</v>
          </cell>
          <cell r="L195" t="str">
            <v>01000200A</v>
          </cell>
        </row>
        <row r="196">
          <cell r="A196">
            <v>5340</v>
          </cell>
          <cell r="B196" t="str">
            <v>ALESSI MOLINA*MARIA TERESA</v>
          </cell>
          <cell r="C196" t="str">
            <v>ACTIVO</v>
          </cell>
          <cell r="D196">
            <v>900</v>
          </cell>
          <cell r="E196" t="str">
            <v>Maestro de Tiempo Completo</v>
          </cell>
          <cell r="F196">
            <v>9</v>
          </cell>
          <cell r="G196">
            <v>0</v>
          </cell>
          <cell r="H196">
            <v>9</v>
          </cell>
          <cell r="I196">
            <v>0</v>
          </cell>
          <cell r="J196">
            <v>318400</v>
          </cell>
          <cell r="K196" t="str">
            <v>DEPARTAMENTO DE LETRAS Y LINGÜISTICA</v>
          </cell>
          <cell r="L196" t="str">
            <v>01000300C</v>
          </cell>
        </row>
        <row r="197">
          <cell r="A197">
            <v>30557</v>
          </cell>
          <cell r="B197" t="str">
            <v>ALMENDARIZ TAPIA*FRANCISCO JAVIER</v>
          </cell>
          <cell r="C197" t="str">
            <v>ACTIVO</v>
          </cell>
          <cell r="D197">
            <v>900</v>
          </cell>
          <cell r="E197" t="str">
            <v>Maestro de Tiempo Completo</v>
          </cell>
          <cell r="F197">
            <v>12</v>
          </cell>
          <cell r="G197">
            <v>0</v>
          </cell>
          <cell r="H197">
            <v>12</v>
          </cell>
          <cell r="I197">
            <v>0</v>
          </cell>
          <cell r="J197">
            <v>316400</v>
          </cell>
          <cell r="K197" t="str">
            <v>DEPARTAMENTO DE INGENIERIA QUIMICA Y METALURGIA</v>
          </cell>
          <cell r="L197" t="str">
            <v>01000200D</v>
          </cell>
        </row>
        <row r="198">
          <cell r="A198">
            <v>30395</v>
          </cell>
          <cell r="B198" t="str">
            <v>ALPUCHE CRUZ*MARIA GUADALUPE</v>
          </cell>
          <cell r="C198" t="str">
            <v>ACTIVO</v>
          </cell>
          <cell r="D198">
            <v>900</v>
          </cell>
          <cell r="E198" t="str">
            <v>Maestro de Tiempo Completo</v>
          </cell>
          <cell r="F198">
            <v>17</v>
          </cell>
          <cell r="G198">
            <v>4</v>
          </cell>
          <cell r="H198">
            <v>17</v>
          </cell>
          <cell r="I198">
            <v>4</v>
          </cell>
          <cell r="J198">
            <v>318500</v>
          </cell>
          <cell r="K198" t="str">
            <v>DEPARTAMENTO DE ARQUITECTURA Y DISEÑO</v>
          </cell>
          <cell r="L198" t="str">
            <v>01000300B</v>
          </cell>
        </row>
        <row r="199">
          <cell r="A199">
            <v>22761</v>
          </cell>
          <cell r="B199" t="str">
            <v>ALVARADO IBARRA*MARIA GUADALUPE</v>
          </cell>
          <cell r="C199" t="str">
            <v>ACTIVO</v>
          </cell>
          <cell r="D199">
            <v>900</v>
          </cell>
          <cell r="E199" t="str">
            <v>Maestro de Tiempo Completo</v>
          </cell>
          <cell r="F199">
            <v>10</v>
          </cell>
          <cell r="G199">
            <v>1</v>
          </cell>
          <cell r="H199">
            <v>10</v>
          </cell>
          <cell r="I199">
            <v>1</v>
          </cell>
          <cell r="J199">
            <v>512200</v>
          </cell>
          <cell r="K199" t="str">
            <v>DEPARTAMENTO DE ECONOMICO ADMINISTRATIVO</v>
          </cell>
          <cell r="L199" t="str">
            <v>01000300B</v>
          </cell>
        </row>
        <row r="200">
          <cell r="A200">
            <v>27771</v>
          </cell>
          <cell r="B200" t="str">
            <v>ALVARADO RUIZ*JOSE MAGDALENO</v>
          </cell>
          <cell r="C200" t="str">
            <v>Académico Becado</v>
          </cell>
          <cell r="D200">
            <v>900</v>
          </cell>
          <cell r="E200" t="str">
            <v>Maestro de Tiempo Completo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316300</v>
          </cell>
          <cell r="K200" t="str">
            <v>DEPARTAMENTO DE INGENIERIA INDUSTRIAL</v>
          </cell>
          <cell r="L200" t="str">
            <v>01000200D</v>
          </cell>
          <cell r="M200" t="str">
            <v>Académico Becado</v>
          </cell>
        </row>
        <row r="201">
          <cell r="A201">
            <v>21620</v>
          </cell>
          <cell r="B201" t="str">
            <v>ALVAREZ AVILES*ALFONSO</v>
          </cell>
          <cell r="C201" t="str">
            <v>ACTIVO</v>
          </cell>
          <cell r="D201">
            <v>900</v>
          </cell>
          <cell r="E201" t="str">
            <v>Maestro de Tiempo Completo</v>
          </cell>
          <cell r="F201">
            <v>5</v>
          </cell>
          <cell r="G201">
            <v>0</v>
          </cell>
          <cell r="H201">
            <v>5</v>
          </cell>
          <cell r="I201">
            <v>0</v>
          </cell>
          <cell r="J201">
            <v>313200</v>
          </cell>
          <cell r="K201" t="str">
            <v>DEPARTAMENTO DE AGRICULTURA</v>
          </cell>
          <cell r="L201" t="str">
            <v>01000300B</v>
          </cell>
        </row>
        <row r="202">
          <cell r="A202">
            <v>22837</v>
          </cell>
          <cell r="B202" t="str">
            <v>ALVAREZ CHAVEZ*CLARA ROSALIA</v>
          </cell>
          <cell r="C202" t="str">
            <v>ACTIVO</v>
          </cell>
          <cell r="D202">
            <v>900</v>
          </cell>
          <cell r="E202" t="str">
            <v>Maestro de Tiempo Completo</v>
          </cell>
          <cell r="F202">
            <v>16</v>
          </cell>
          <cell r="G202">
            <v>4</v>
          </cell>
          <cell r="H202">
            <v>16</v>
          </cell>
          <cell r="I202">
            <v>4</v>
          </cell>
          <cell r="J202">
            <v>313300</v>
          </cell>
          <cell r="K202" t="str">
            <v>DEPARTAMENTO DE CS. QUIMICO BIOLOGICAS</v>
          </cell>
          <cell r="L202" t="str">
            <v>01000300C</v>
          </cell>
        </row>
        <row r="203">
          <cell r="A203">
            <v>28144</v>
          </cell>
          <cell r="B203" t="str">
            <v>ALVAREZ GONZALEZ*ALBERT</v>
          </cell>
          <cell r="C203" t="str">
            <v>ACTIVO</v>
          </cell>
          <cell r="D203">
            <v>900</v>
          </cell>
          <cell r="E203" t="str">
            <v>Maestro de Tiempo Completo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318300</v>
          </cell>
          <cell r="K203" t="str">
            <v>DEPARTAMENTO DE LENGUAS EXTRANJERAS</v>
          </cell>
          <cell r="L203" t="str">
            <v>01000300C</v>
          </cell>
        </row>
        <row r="204">
          <cell r="A204">
            <v>30647</v>
          </cell>
          <cell r="B204" t="str">
            <v>ALVAREZ HERNANDEZ*GERARDO</v>
          </cell>
          <cell r="C204" t="str">
            <v>ACTIVO</v>
          </cell>
          <cell r="D204">
            <v>900</v>
          </cell>
          <cell r="E204" t="str">
            <v>Maestro de Tiempo Completo</v>
          </cell>
          <cell r="F204">
            <v>13</v>
          </cell>
          <cell r="G204">
            <v>4</v>
          </cell>
          <cell r="H204">
            <v>13</v>
          </cell>
          <cell r="I204">
            <v>4</v>
          </cell>
          <cell r="J204">
            <v>313700</v>
          </cell>
          <cell r="K204" t="str">
            <v>DEPARTAMENTO DE MEDICINA Y CS. DE LA SALUD</v>
          </cell>
          <cell r="L204" t="str">
            <v>01000300A</v>
          </cell>
        </row>
        <row r="205">
          <cell r="A205">
            <v>23241</v>
          </cell>
          <cell r="B205" t="str">
            <v>ALVAREZ LOPEZ*ELVA</v>
          </cell>
          <cell r="C205" t="str">
            <v>Académico Becado</v>
          </cell>
          <cell r="D205">
            <v>900</v>
          </cell>
          <cell r="E205" t="str">
            <v>Maestro de Tiempo Completo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318400</v>
          </cell>
          <cell r="K205" t="str">
            <v>DEPARTAMENTO DE LETRAS Y LINGÜISTICA</v>
          </cell>
          <cell r="L205" t="str">
            <v>01000300A</v>
          </cell>
          <cell r="M205" t="str">
            <v>Académico Becado</v>
          </cell>
        </row>
        <row r="206">
          <cell r="A206">
            <v>26821</v>
          </cell>
          <cell r="B206" t="str">
            <v>ALVAREZ NAJERA*RAMON ARMANDO</v>
          </cell>
          <cell r="C206" t="str">
            <v>ACTIVO</v>
          </cell>
          <cell r="D206">
            <v>900</v>
          </cell>
          <cell r="E206" t="str">
            <v>Maestro de Tiempo Completo</v>
          </cell>
          <cell r="F206">
            <v>6</v>
          </cell>
          <cell r="G206">
            <v>0</v>
          </cell>
          <cell r="H206">
            <v>6</v>
          </cell>
          <cell r="I206">
            <v>0</v>
          </cell>
          <cell r="J206">
            <v>317300</v>
          </cell>
          <cell r="K206" t="str">
            <v>DEPARTAMENTO EN DERECHO</v>
          </cell>
          <cell r="L206" t="str">
            <v>01000200D</v>
          </cell>
        </row>
        <row r="207">
          <cell r="A207">
            <v>23849</v>
          </cell>
          <cell r="B207" t="str">
            <v>ALVAREZ RAMOS*GUILLERMINA</v>
          </cell>
          <cell r="C207" t="str">
            <v>ACTIVO</v>
          </cell>
          <cell r="D207">
            <v>900</v>
          </cell>
          <cell r="E207" t="str">
            <v>Maestro de Tiempo Completo</v>
          </cell>
          <cell r="F207">
            <v>10</v>
          </cell>
          <cell r="G207">
            <v>1</v>
          </cell>
          <cell r="H207">
            <v>10</v>
          </cell>
          <cell r="I207">
            <v>1</v>
          </cell>
          <cell r="J207">
            <v>314300</v>
          </cell>
          <cell r="K207" t="str">
            <v>DEPARTAMENTO DE CONTABILIDAD</v>
          </cell>
          <cell r="L207" t="str">
            <v>01000300B</v>
          </cell>
        </row>
        <row r="208">
          <cell r="A208">
            <v>5521</v>
          </cell>
          <cell r="B208" t="str">
            <v>ALVAREZ RAMOS*MARIO ENRIQUE</v>
          </cell>
          <cell r="C208" t="str">
            <v>ACTIVO</v>
          </cell>
          <cell r="D208">
            <v>900</v>
          </cell>
          <cell r="E208" t="str">
            <v>Maestro de Tiempo Completo</v>
          </cell>
          <cell r="F208">
            <v>13</v>
          </cell>
          <cell r="G208">
            <v>4</v>
          </cell>
          <cell r="H208">
            <v>13</v>
          </cell>
          <cell r="I208">
            <v>4</v>
          </cell>
          <cell r="J208">
            <v>315200</v>
          </cell>
          <cell r="K208" t="str">
            <v>DEPARTAMENTO DE FISICA</v>
          </cell>
          <cell r="L208" t="str">
            <v>01000300C</v>
          </cell>
        </row>
        <row r="209">
          <cell r="A209">
            <v>5555</v>
          </cell>
          <cell r="B209" t="str">
            <v>ALVAREZ VAZQUEZ*ANA PAZ</v>
          </cell>
          <cell r="C209" t="str">
            <v>ACTIVO</v>
          </cell>
          <cell r="D209">
            <v>900</v>
          </cell>
          <cell r="E209" t="str">
            <v>Maestro de Tiempo Completo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318200</v>
          </cell>
          <cell r="K209" t="str">
            <v>DEPARTAMENTO DE BELLAS ARTES</v>
          </cell>
          <cell r="L209" t="str">
            <v>01000200D</v>
          </cell>
        </row>
        <row r="210">
          <cell r="A210">
            <v>23834</v>
          </cell>
          <cell r="B210" t="str">
            <v>AMAVIZCA RASCON*RANULFO</v>
          </cell>
          <cell r="C210" t="str">
            <v>ACTIVO</v>
          </cell>
          <cell r="D210">
            <v>900</v>
          </cell>
          <cell r="E210" t="str">
            <v>Maestro de Tiempo Completo</v>
          </cell>
          <cell r="F210">
            <v>15</v>
          </cell>
          <cell r="G210">
            <v>3</v>
          </cell>
          <cell r="H210">
            <v>15</v>
          </cell>
          <cell r="I210">
            <v>3</v>
          </cell>
          <cell r="J210">
            <v>317400</v>
          </cell>
          <cell r="K210" t="str">
            <v>DEPARTAMENTO DE PSICOLOGIA Y CS DE LA COMUNICACION</v>
          </cell>
          <cell r="L210" t="str">
            <v>01000200C</v>
          </cell>
        </row>
        <row r="211">
          <cell r="A211">
            <v>21330</v>
          </cell>
          <cell r="B211" t="str">
            <v>AMAYA MARTINEZ*RICARDO</v>
          </cell>
          <cell r="C211" t="str">
            <v>ACTIVO</v>
          </cell>
          <cell r="D211">
            <v>900</v>
          </cell>
          <cell r="E211" t="str">
            <v>Maestro de Tiempo Completo</v>
          </cell>
          <cell r="F211">
            <v>7</v>
          </cell>
          <cell r="G211">
            <v>0</v>
          </cell>
          <cell r="H211">
            <v>7</v>
          </cell>
          <cell r="I211">
            <v>0</v>
          </cell>
          <cell r="J211">
            <v>315300</v>
          </cell>
          <cell r="K211" t="str">
            <v>DEPARTAMENTO DE GEOLOGIA</v>
          </cell>
          <cell r="L211" t="str">
            <v>01000300A</v>
          </cell>
        </row>
        <row r="212">
          <cell r="A212">
            <v>5594</v>
          </cell>
          <cell r="B212" t="str">
            <v>ANAYA EREDIAS*CARLOS</v>
          </cell>
          <cell r="C212" t="str">
            <v>ACTIVO</v>
          </cell>
          <cell r="D212">
            <v>900</v>
          </cell>
          <cell r="E212" t="str">
            <v>Maestro de Tiempo Completo</v>
          </cell>
          <cell r="F212">
            <v>9</v>
          </cell>
          <cell r="G212">
            <v>0</v>
          </cell>
          <cell r="H212">
            <v>9</v>
          </cell>
          <cell r="I212">
            <v>0</v>
          </cell>
          <cell r="J212">
            <v>316300</v>
          </cell>
          <cell r="K212" t="str">
            <v>DEPARTAMENTO DE INGENIERIA INDUSTRIAL</v>
          </cell>
          <cell r="L212" t="str">
            <v>01000300B</v>
          </cell>
        </row>
        <row r="213">
          <cell r="A213">
            <v>5582</v>
          </cell>
          <cell r="B213" t="str">
            <v>ANAYA ISLAS*JESUS</v>
          </cell>
          <cell r="C213" t="str">
            <v>ACTIVO</v>
          </cell>
          <cell r="D213">
            <v>900</v>
          </cell>
          <cell r="E213" t="str">
            <v>Maestro de Tiempo Completo</v>
          </cell>
          <cell r="F213">
            <v>10</v>
          </cell>
          <cell r="G213">
            <v>0</v>
          </cell>
          <cell r="H213">
            <v>10</v>
          </cell>
          <cell r="I213">
            <v>0</v>
          </cell>
          <cell r="J213">
            <v>313200</v>
          </cell>
          <cell r="K213" t="str">
            <v>DEPARTAMENTO DE AGRICULTURA</v>
          </cell>
          <cell r="L213" t="str">
            <v>01000200D</v>
          </cell>
        </row>
        <row r="214">
          <cell r="A214">
            <v>29384</v>
          </cell>
          <cell r="B214" t="str">
            <v>ANAYA PEREZ*MARIA ELENA</v>
          </cell>
          <cell r="C214" t="str">
            <v>Académico Becado</v>
          </cell>
          <cell r="D214">
            <v>900</v>
          </cell>
          <cell r="E214" t="str">
            <v>Maestro de Tiempo Completo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316300</v>
          </cell>
          <cell r="K214" t="str">
            <v>DEPARTAMENTO DE INGENIERIA INDUSTRIAL</v>
          </cell>
          <cell r="L214" t="str">
            <v>01000300A</v>
          </cell>
          <cell r="M214" t="str">
            <v>Académico Becado</v>
          </cell>
        </row>
        <row r="215">
          <cell r="A215">
            <v>24700</v>
          </cell>
          <cell r="B215" t="str">
            <v>ANDRADE PACO*JOSEFINA</v>
          </cell>
          <cell r="C215" t="str">
            <v>ACTIVO</v>
          </cell>
          <cell r="D215">
            <v>900</v>
          </cell>
          <cell r="E215" t="str">
            <v>Maestro de Tiempo Completo</v>
          </cell>
          <cell r="F215">
            <v>16</v>
          </cell>
          <cell r="G215">
            <v>4</v>
          </cell>
          <cell r="H215">
            <v>16</v>
          </cell>
          <cell r="I215">
            <v>4</v>
          </cell>
          <cell r="J215">
            <v>314300</v>
          </cell>
          <cell r="K215" t="str">
            <v>DEPARTAMENTO DE CONTABILIDAD</v>
          </cell>
          <cell r="L215" t="str">
            <v>01000300A</v>
          </cell>
        </row>
        <row r="216">
          <cell r="A216">
            <v>30181</v>
          </cell>
          <cell r="B216" t="str">
            <v>ANTUNEZ DOMINGUEZ*FRANCISCO JAVIER</v>
          </cell>
          <cell r="C216" t="str">
            <v>ACTIVO</v>
          </cell>
          <cell r="D216">
            <v>900</v>
          </cell>
          <cell r="E216" t="str">
            <v>Maestro de Tiempo Completo</v>
          </cell>
          <cell r="F216">
            <v>7</v>
          </cell>
          <cell r="G216">
            <v>0</v>
          </cell>
          <cell r="H216">
            <v>7</v>
          </cell>
          <cell r="I216">
            <v>0</v>
          </cell>
          <cell r="J216">
            <v>313800</v>
          </cell>
          <cell r="K216" t="str">
            <v>DEPTO. DE CS. DEL DEPORTE Y DE LA ACTIVIDAD FISICA</v>
          </cell>
          <cell r="L216" t="str">
            <v>01000200A</v>
          </cell>
        </row>
        <row r="217">
          <cell r="A217">
            <v>21691</v>
          </cell>
          <cell r="B217" t="str">
            <v>APOLINAR IRIBE*ALEJANDRO</v>
          </cell>
          <cell r="C217" t="str">
            <v>ACTIVO</v>
          </cell>
          <cell r="D217">
            <v>900</v>
          </cell>
          <cell r="E217" t="str">
            <v>Maestro de Tiempo Completo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315200</v>
          </cell>
          <cell r="K217" t="str">
            <v>DEPARTAMENTO DE FISICA</v>
          </cell>
          <cell r="L217" t="str">
            <v>01000300C</v>
          </cell>
        </row>
        <row r="218">
          <cell r="A218">
            <v>5660</v>
          </cell>
          <cell r="B218" t="str">
            <v>ARAIZA SOTO*AGUSTIN</v>
          </cell>
          <cell r="C218" t="str">
            <v>ACTIVO</v>
          </cell>
          <cell r="D218">
            <v>900</v>
          </cell>
          <cell r="E218" t="str">
            <v>Maestro de Tiempo Completo</v>
          </cell>
          <cell r="F218">
            <v>10</v>
          </cell>
          <cell r="G218">
            <v>0</v>
          </cell>
          <cell r="H218">
            <v>10</v>
          </cell>
          <cell r="I218">
            <v>0</v>
          </cell>
          <cell r="J218">
            <v>313200</v>
          </cell>
          <cell r="K218" t="str">
            <v>DEPARTAMENTO DE AGRICULTURA</v>
          </cell>
          <cell r="L218" t="str">
            <v>01000200D</v>
          </cell>
        </row>
        <row r="219">
          <cell r="A219">
            <v>5685</v>
          </cell>
          <cell r="B219" t="str">
            <v>ARAIZA VAZQUEZ*FRANCISCO RAMON</v>
          </cell>
          <cell r="C219" t="str">
            <v>ACTIVO</v>
          </cell>
          <cell r="D219">
            <v>900</v>
          </cell>
          <cell r="E219" t="str">
            <v>Maestro de Tiempo Completo</v>
          </cell>
          <cell r="F219">
            <v>12</v>
          </cell>
          <cell r="G219">
            <v>0</v>
          </cell>
          <cell r="H219">
            <v>12</v>
          </cell>
          <cell r="I219">
            <v>0</v>
          </cell>
          <cell r="J219">
            <v>412200</v>
          </cell>
          <cell r="K219" t="str">
            <v>DEPARTAMENTO DE CS. ECON. ADMINISTRATIVAS</v>
          </cell>
          <cell r="L219" t="str">
            <v>01000200D</v>
          </cell>
        </row>
        <row r="220">
          <cell r="A220">
            <v>31928</v>
          </cell>
          <cell r="B220" t="str">
            <v>ARANCIBIA BULNES*CAMILO ALBERTO</v>
          </cell>
          <cell r="C220" t="str">
            <v>ACTIVO</v>
          </cell>
          <cell r="D220">
            <v>900</v>
          </cell>
          <cell r="E220" t="str">
            <v>Maestro de Tiempo Completo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316400</v>
          </cell>
          <cell r="K220" t="str">
            <v>DEPARTAMENTO DE INGENIERIA QUIMICA Y METALURGIA</v>
          </cell>
          <cell r="L220" t="str">
            <v>01000200D</v>
          </cell>
        </row>
        <row r="221">
          <cell r="A221">
            <v>21991</v>
          </cell>
          <cell r="B221" t="str">
            <v>ARAOZ ROBLES*MARIA EDITH</v>
          </cell>
          <cell r="C221" t="str">
            <v>ACTIVO</v>
          </cell>
          <cell r="D221">
            <v>900</v>
          </cell>
          <cell r="E221" t="str">
            <v>Maestro de Tiempo Completo</v>
          </cell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318400</v>
          </cell>
          <cell r="K221" t="str">
            <v>DEPARTAMENTO DE LETRAS Y LINGÜISTICA</v>
          </cell>
          <cell r="L221" t="str">
            <v>01000200C</v>
          </cell>
        </row>
        <row r="222">
          <cell r="A222">
            <v>23234</v>
          </cell>
          <cell r="B222" t="str">
            <v>ARAUX SANCHEZ*ELIZABETH</v>
          </cell>
          <cell r="C222" t="str">
            <v>ACTIVO</v>
          </cell>
          <cell r="D222">
            <v>900</v>
          </cell>
          <cell r="E222" t="str">
            <v>Maestro de Tiempo Completo</v>
          </cell>
          <cell r="F222">
            <v>16</v>
          </cell>
          <cell r="G222">
            <v>4</v>
          </cell>
          <cell r="H222">
            <v>16</v>
          </cell>
          <cell r="I222">
            <v>4</v>
          </cell>
          <cell r="J222">
            <v>316200</v>
          </cell>
          <cell r="K222" t="str">
            <v>DEPARTAMENTO DE INGENIERIA CIVIL Y MINAS</v>
          </cell>
          <cell r="L222" t="str">
            <v>01000300B</v>
          </cell>
        </row>
        <row r="223">
          <cell r="A223">
            <v>24012</v>
          </cell>
          <cell r="B223" t="str">
            <v>ARBALLO ESCALANTE*MIGUEL ANGEL</v>
          </cell>
          <cell r="C223" t="str">
            <v>ACTIVO</v>
          </cell>
          <cell r="D223">
            <v>900</v>
          </cell>
          <cell r="E223" t="str">
            <v>Maestro de Tiempo Completo</v>
          </cell>
          <cell r="F223">
            <v>9</v>
          </cell>
          <cell r="G223">
            <v>0</v>
          </cell>
          <cell r="H223">
            <v>9</v>
          </cell>
          <cell r="I223">
            <v>0</v>
          </cell>
          <cell r="J223">
            <v>318200</v>
          </cell>
          <cell r="K223" t="str">
            <v>DEPARTAMENTO DE BELLAS ARTES</v>
          </cell>
          <cell r="L223" t="str">
            <v>01000300A</v>
          </cell>
        </row>
        <row r="224">
          <cell r="A224">
            <v>5754</v>
          </cell>
          <cell r="B224" t="str">
            <v>ARENAS HINOJOSA*MARIA CLARISSA</v>
          </cell>
          <cell r="C224" t="str">
            <v>ACTIVO</v>
          </cell>
          <cell r="D224">
            <v>900</v>
          </cell>
          <cell r="E224" t="str">
            <v>Maestro de Tiempo Completo</v>
          </cell>
          <cell r="F224">
            <v>15</v>
          </cell>
          <cell r="G224">
            <v>3</v>
          </cell>
          <cell r="H224">
            <v>15</v>
          </cell>
          <cell r="I224">
            <v>3</v>
          </cell>
          <cell r="J224">
            <v>317600</v>
          </cell>
          <cell r="K224" t="str">
            <v>DEPARTAMENTO DE TRABAJO SOCIAL</v>
          </cell>
          <cell r="L224" t="str">
            <v>01000200D</v>
          </cell>
        </row>
        <row r="225">
          <cell r="A225">
            <v>32558</v>
          </cell>
          <cell r="B225" t="str">
            <v>ARIAS MARTÍNEZ*JOEL</v>
          </cell>
          <cell r="C225" t="str">
            <v>ACTIVO</v>
          </cell>
          <cell r="D225">
            <v>900</v>
          </cell>
          <cell r="E225" t="str">
            <v>Maestro de Tiempo Completo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313100</v>
          </cell>
          <cell r="K225" t="str">
            <v>DIRECCION DE DIVISION DE CS. BIOL. Y DE LA SALUD</v>
          </cell>
          <cell r="L225" t="str">
            <v>01000300A</v>
          </cell>
        </row>
        <row r="226">
          <cell r="A226">
            <v>21848</v>
          </cell>
          <cell r="B226" t="str">
            <v>ARIAS TOBIN*BEATRIZ ELENA</v>
          </cell>
          <cell r="C226" t="str">
            <v>ACTIVO</v>
          </cell>
          <cell r="D226">
            <v>900</v>
          </cell>
          <cell r="E226" t="str">
            <v>Maestro de Tiempo Completo</v>
          </cell>
          <cell r="F226">
            <v>4</v>
          </cell>
          <cell r="G226">
            <v>0</v>
          </cell>
          <cell r="H226">
            <v>4</v>
          </cell>
          <cell r="I226">
            <v>0</v>
          </cell>
          <cell r="J226">
            <v>413300</v>
          </cell>
          <cell r="K226" t="str">
            <v>DEPARTAMENTO DE CS. QUIMICO BIOLOGICAS Y AGRICOLAS</v>
          </cell>
          <cell r="L226" t="str">
            <v>01000300B</v>
          </cell>
        </row>
        <row r="227">
          <cell r="A227">
            <v>23041</v>
          </cell>
          <cell r="B227" t="str">
            <v>ARMAS REYES*RAMON</v>
          </cell>
          <cell r="C227" t="str">
            <v>ACTIVO</v>
          </cell>
          <cell r="D227">
            <v>900</v>
          </cell>
          <cell r="E227" t="str">
            <v>Maestro de Tiempo Completo</v>
          </cell>
          <cell r="F227">
            <v>9</v>
          </cell>
          <cell r="G227">
            <v>0</v>
          </cell>
          <cell r="H227">
            <v>9</v>
          </cell>
          <cell r="I227">
            <v>0</v>
          </cell>
          <cell r="J227">
            <v>413300</v>
          </cell>
          <cell r="K227" t="str">
            <v>DEPARTAMENTO DE CS. QUIMICO BIOLOGICAS Y AGRICOLAS</v>
          </cell>
          <cell r="L227" t="str">
            <v>01000300C</v>
          </cell>
        </row>
        <row r="228">
          <cell r="A228">
            <v>5782</v>
          </cell>
          <cell r="B228" t="str">
            <v>ARMENTA AGUILAR*FRANCISCO NEMESIO</v>
          </cell>
          <cell r="C228" t="str">
            <v>ACTIVO</v>
          </cell>
          <cell r="D228">
            <v>900</v>
          </cell>
          <cell r="E228" t="str">
            <v>Maestro de Tiempo Completo</v>
          </cell>
          <cell r="F228">
            <v>22</v>
          </cell>
          <cell r="G228">
            <v>4</v>
          </cell>
          <cell r="H228">
            <v>22</v>
          </cell>
          <cell r="I228">
            <v>4</v>
          </cell>
          <cell r="J228">
            <v>315200</v>
          </cell>
          <cell r="K228" t="str">
            <v>DEPARTAMENTO DE FISICA</v>
          </cell>
          <cell r="L228" t="str">
            <v>01000300A</v>
          </cell>
        </row>
        <row r="229">
          <cell r="A229">
            <v>29914</v>
          </cell>
          <cell r="B229" t="str">
            <v>ARREAGA GARCIA*GUILLERMO</v>
          </cell>
          <cell r="C229" t="str">
            <v>ACTIVO</v>
          </cell>
          <cell r="D229">
            <v>900</v>
          </cell>
          <cell r="E229" t="str">
            <v>Maestro de Tiempo Completo</v>
          </cell>
          <cell r="F229">
            <v>5</v>
          </cell>
          <cell r="G229">
            <v>0</v>
          </cell>
          <cell r="H229">
            <v>5</v>
          </cell>
          <cell r="I229">
            <v>0</v>
          </cell>
          <cell r="J229">
            <v>315500</v>
          </cell>
          <cell r="K229" t="str">
            <v>DEPARTAMENTO DE INVESTIGACION EN FISICA</v>
          </cell>
          <cell r="L229" t="str">
            <v>01000300A</v>
          </cell>
        </row>
        <row r="230">
          <cell r="A230">
            <v>5805</v>
          </cell>
          <cell r="B230" t="str">
            <v>ARREDONDO LOPEZ*JOSE DARIO</v>
          </cell>
          <cell r="C230" t="str">
            <v>ACTIVO</v>
          </cell>
          <cell r="D230">
            <v>900</v>
          </cell>
          <cell r="E230" t="str">
            <v>Maestro de Tiempo Completo</v>
          </cell>
          <cell r="F230">
            <v>7</v>
          </cell>
          <cell r="G230">
            <v>0</v>
          </cell>
          <cell r="H230">
            <v>7</v>
          </cell>
          <cell r="I230">
            <v>0</v>
          </cell>
          <cell r="J230">
            <v>314400</v>
          </cell>
          <cell r="K230" t="str">
            <v>DEPARTAMENTO DE ECONOMIA</v>
          </cell>
          <cell r="L230" t="str">
            <v>01000300C</v>
          </cell>
        </row>
        <row r="231">
          <cell r="A231">
            <v>30942</v>
          </cell>
          <cell r="B231" t="str">
            <v>ARRIZON PEÑA*VICTOR MANUEL</v>
          </cell>
          <cell r="C231" t="str">
            <v>ACTIVO</v>
          </cell>
          <cell r="D231">
            <v>900</v>
          </cell>
          <cell r="E231" t="str">
            <v>Maestro de Tiempo Completo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315200</v>
          </cell>
          <cell r="K231" t="str">
            <v>DEPARTAMENTO DE FISICA</v>
          </cell>
          <cell r="L231" t="str">
            <v>01000300C</v>
          </cell>
        </row>
        <row r="232">
          <cell r="A232">
            <v>5830</v>
          </cell>
          <cell r="B232" t="str">
            <v>ARVAYO ORTIZ*ROSA MARINA</v>
          </cell>
          <cell r="C232" t="str">
            <v>ACTIVO</v>
          </cell>
          <cell r="D232">
            <v>900</v>
          </cell>
          <cell r="E232" t="str">
            <v>Maestro de Tiempo Completo</v>
          </cell>
          <cell r="F232">
            <v>10</v>
          </cell>
          <cell r="G232">
            <v>1</v>
          </cell>
          <cell r="H232">
            <v>10</v>
          </cell>
          <cell r="I232">
            <v>1</v>
          </cell>
          <cell r="J232">
            <v>313300</v>
          </cell>
          <cell r="K232" t="str">
            <v>DEPARTAMENTO DE CS. QUIMICO BIOLOGICAS</v>
          </cell>
          <cell r="L232" t="str">
            <v>01000300B</v>
          </cell>
        </row>
        <row r="233">
          <cell r="A233">
            <v>31555</v>
          </cell>
          <cell r="B233" t="str">
            <v>ARVIZU FLORES*ALDO ALEJANDRO</v>
          </cell>
          <cell r="C233" t="str">
            <v>ACTIVO</v>
          </cell>
          <cell r="D233">
            <v>900</v>
          </cell>
          <cell r="E233" t="str">
            <v>Maestro de Tiempo Completo</v>
          </cell>
          <cell r="F233">
            <v>6</v>
          </cell>
          <cell r="G233">
            <v>0</v>
          </cell>
          <cell r="H233">
            <v>6</v>
          </cell>
          <cell r="I233">
            <v>0</v>
          </cell>
          <cell r="J233">
            <v>313300</v>
          </cell>
          <cell r="K233" t="str">
            <v>DEPARTAMENTO DE CS. QUIMICO BIOLOGICAS</v>
          </cell>
          <cell r="L233" t="str">
            <v>01000200C</v>
          </cell>
        </row>
        <row r="234">
          <cell r="A234">
            <v>21895</v>
          </cell>
          <cell r="B234" t="str">
            <v>ARVIZU IBARRA*CARMEN HORTENCIA</v>
          </cell>
          <cell r="C234" t="str">
            <v>ACTIVO</v>
          </cell>
          <cell r="D234">
            <v>900</v>
          </cell>
          <cell r="E234" t="str">
            <v>Maestro de Tiempo Completo</v>
          </cell>
          <cell r="F234">
            <v>10</v>
          </cell>
          <cell r="G234">
            <v>1</v>
          </cell>
          <cell r="H234">
            <v>10</v>
          </cell>
          <cell r="I234">
            <v>1</v>
          </cell>
          <cell r="J234">
            <v>317300</v>
          </cell>
          <cell r="K234" t="str">
            <v>DEPARTAMENTO EN DERECHO</v>
          </cell>
          <cell r="L234" t="str">
            <v>01000300A</v>
          </cell>
        </row>
        <row r="235">
          <cell r="A235">
            <v>23313</v>
          </cell>
          <cell r="B235" t="str">
            <v>AVENDAÑO ENCISO*ALIPIA</v>
          </cell>
          <cell r="C235" t="str">
            <v>ACTIVO</v>
          </cell>
          <cell r="D235">
            <v>900</v>
          </cell>
          <cell r="E235" t="str">
            <v>Maestro de Tiempo Completo</v>
          </cell>
          <cell r="F235">
            <v>9</v>
          </cell>
          <cell r="G235">
            <v>0</v>
          </cell>
          <cell r="H235">
            <v>9</v>
          </cell>
          <cell r="I235">
            <v>0</v>
          </cell>
          <cell r="J235">
            <v>317500</v>
          </cell>
          <cell r="K235" t="str">
            <v>DEPARTAMENTO DE SOCIOLOGIA Y ADMON PUBLICA</v>
          </cell>
          <cell r="L235" t="str">
            <v>01000300A</v>
          </cell>
        </row>
        <row r="236">
          <cell r="A236">
            <v>5880</v>
          </cell>
          <cell r="B236" t="str">
            <v>AVILA GODOY*MICAELA GUADALUPE</v>
          </cell>
          <cell r="C236" t="str">
            <v>ACTIVO</v>
          </cell>
          <cell r="D236">
            <v>900</v>
          </cell>
          <cell r="E236" t="str">
            <v>Maestro de Tiempo Completo</v>
          </cell>
          <cell r="F236">
            <v>10</v>
          </cell>
          <cell r="G236">
            <v>1</v>
          </cell>
          <cell r="H236">
            <v>10</v>
          </cell>
          <cell r="I236">
            <v>1</v>
          </cell>
          <cell r="J236">
            <v>315400</v>
          </cell>
          <cell r="K236" t="str">
            <v>DEPARTAMENTO DE MATEMATICAS</v>
          </cell>
          <cell r="L236" t="str">
            <v>01000300C</v>
          </cell>
        </row>
        <row r="237">
          <cell r="A237">
            <v>5886</v>
          </cell>
          <cell r="B237" t="str">
            <v>AVILA GODOY*RAMIRO</v>
          </cell>
          <cell r="C237" t="str">
            <v>ACTIVO</v>
          </cell>
          <cell r="D237">
            <v>900</v>
          </cell>
          <cell r="E237" t="str">
            <v>Maestro de Tiempo Completo</v>
          </cell>
          <cell r="F237">
            <v>9</v>
          </cell>
          <cell r="G237">
            <v>0</v>
          </cell>
          <cell r="H237">
            <v>9</v>
          </cell>
          <cell r="I237">
            <v>0</v>
          </cell>
          <cell r="J237">
            <v>315400</v>
          </cell>
          <cell r="K237" t="str">
            <v>DEPARTAMENTO DE MATEMATICAS</v>
          </cell>
          <cell r="L237" t="str">
            <v>01000300C</v>
          </cell>
        </row>
        <row r="238">
          <cell r="A238">
            <v>5895</v>
          </cell>
          <cell r="B238" t="str">
            <v>AVILA MIRAMONTES*JOSE ALBERTO</v>
          </cell>
          <cell r="C238" t="str">
            <v>AÑO SABATICO</v>
          </cell>
          <cell r="D238">
            <v>900</v>
          </cell>
          <cell r="E238" t="str">
            <v>Maestro de Tiempo Completo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313200</v>
          </cell>
          <cell r="K238" t="str">
            <v>DEPARTAMENTO DE AGRICULTURA</v>
          </cell>
          <cell r="L238" t="str">
            <v>01000300B</v>
          </cell>
          <cell r="M238" t="str">
            <v>AÑO SABATICO  16/01/12-15/01/13</v>
          </cell>
        </row>
        <row r="239">
          <cell r="A239">
            <v>26833</v>
          </cell>
          <cell r="B239" t="str">
            <v>AVILES ICEDO*CESAR</v>
          </cell>
          <cell r="C239" t="str">
            <v>ACTIVO</v>
          </cell>
          <cell r="D239">
            <v>900</v>
          </cell>
          <cell r="E239" t="str">
            <v>Maestro de Tiempo Completo</v>
          </cell>
          <cell r="F239">
            <v>8</v>
          </cell>
          <cell r="G239">
            <v>0</v>
          </cell>
          <cell r="H239">
            <v>8</v>
          </cell>
          <cell r="I239">
            <v>0</v>
          </cell>
          <cell r="J239">
            <v>318400</v>
          </cell>
          <cell r="K239" t="str">
            <v>DEPARTAMENTO DE LETRAS Y LINGÜISTICA</v>
          </cell>
          <cell r="L239" t="str">
            <v>01000300B</v>
          </cell>
        </row>
        <row r="240">
          <cell r="A240">
            <v>29712</v>
          </cell>
          <cell r="B240" t="str">
            <v>AYALA ALVAREZ*FELIX</v>
          </cell>
          <cell r="C240" t="str">
            <v>ACTIVO</v>
          </cell>
          <cell r="D240">
            <v>900</v>
          </cell>
          <cell r="E240" t="str">
            <v>Maestro de Tiempo Completo</v>
          </cell>
          <cell r="F240">
            <v>11</v>
          </cell>
          <cell r="G240">
            <v>0</v>
          </cell>
          <cell r="H240">
            <v>11</v>
          </cell>
          <cell r="I240">
            <v>0</v>
          </cell>
          <cell r="J240">
            <v>421200</v>
          </cell>
          <cell r="K240" t="str">
            <v>DEPARTAMENTO DE ADMINISTRACION AGROPECUARIA</v>
          </cell>
          <cell r="L240" t="str">
            <v>01000200C</v>
          </cell>
        </row>
        <row r="241">
          <cell r="A241">
            <v>6020</v>
          </cell>
          <cell r="B241" t="str">
            <v>AYALA LIZARRAGA*SANTIAGO</v>
          </cell>
          <cell r="C241" t="str">
            <v>ACTIVO</v>
          </cell>
          <cell r="D241">
            <v>900</v>
          </cell>
          <cell r="E241" t="str">
            <v>Maestro de Tiempo Completo</v>
          </cell>
          <cell r="F241">
            <v>5</v>
          </cell>
          <cell r="G241">
            <v>0</v>
          </cell>
          <cell r="H241">
            <v>5</v>
          </cell>
          <cell r="I241">
            <v>0</v>
          </cell>
          <cell r="J241">
            <v>313200</v>
          </cell>
          <cell r="K241" t="str">
            <v>DEPARTAMENTO DE AGRICULTURA</v>
          </cell>
          <cell r="L241" t="str">
            <v>01000300B</v>
          </cell>
        </row>
        <row r="242">
          <cell r="A242">
            <v>28059</v>
          </cell>
          <cell r="B242" t="str">
            <v>AYALA PARRA*PEDRO ARNOLDO</v>
          </cell>
          <cell r="C242" t="str">
            <v>Académico Becado</v>
          </cell>
          <cell r="D242">
            <v>900</v>
          </cell>
          <cell r="E242" t="str">
            <v>Maestro de Tiempo Completo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513200</v>
          </cell>
          <cell r="K242" t="str">
            <v>DEPARTAMENTO DE QUIMICO BILOGICAS Y AGR.</v>
          </cell>
          <cell r="L242" t="str">
            <v>01000300A</v>
          </cell>
          <cell r="M242" t="str">
            <v>Académico Becado</v>
          </cell>
        </row>
        <row r="243">
          <cell r="A243">
            <v>19789</v>
          </cell>
          <cell r="B243" t="str">
            <v>BACA RAMIREZ*ABEL</v>
          </cell>
          <cell r="C243" t="str">
            <v>ACTIVO</v>
          </cell>
          <cell r="D243">
            <v>900</v>
          </cell>
          <cell r="E243" t="str">
            <v>Maestro de Tiempo Completo</v>
          </cell>
          <cell r="F243">
            <v>10</v>
          </cell>
          <cell r="G243">
            <v>0</v>
          </cell>
          <cell r="H243">
            <v>10</v>
          </cell>
          <cell r="I243">
            <v>0</v>
          </cell>
          <cell r="J243">
            <v>315400</v>
          </cell>
          <cell r="K243" t="str">
            <v>DEPARTAMENTO DE MATEMATICAS</v>
          </cell>
          <cell r="L243" t="str">
            <v>01000200D</v>
          </cell>
        </row>
        <row r="244">
          <cell r="A244">
            <v>6080</v>
          </cell>
          <cell r="B244" t="str">
            <v>BALCAZAR MEZA*MANUEL</v>
          </cell>
          <cell r="C244" t="str">
            <v>ACTIVO</v>
          </cell>
          <cell r="D244">
            <v>900</v>
          </cell>
          <cell r="E244" t="str">
            <v>Maestro de Tiempo Completo</v>
          </cell>
          <cell r="F244">
            <v>12</v>
          </cell>
          <cell r="G244">
            <v>3</v>
          </cell>
          <cell r="H244">
            <v>12</v>
          </cell>
          <cell r="I244">
            <v>3</v>
          </cell>
          <cell r="J244">
            <v>316400</v>
          </cell>
          <cell r="K244" t="str">
            <v>DEPARTAMENTO DE INGENIERIA QUIMICA Y METALURGIA</v>
          </cell>
          <cell r="L244" t="str">
            <v>01000300B</v>
          </cell>
        </row>
        <row r="245">
          <cell r="A245">
            <v>23813</v>
          </cell>
          <cell r="B245" t="str">
            <v>BALDENEGRO CAMPA*ARTURO</v>
          </cell>
          <cell r="C245" t="str">
            <v>Licencia por Nombramiento Admvo.</v>
          </cell>
          <cell r="D245">
            <v>900</v>
          </cell>
          <cell r="E245" t="str">
            <v>Maestro de Tiempo Completo</v>
          </cell>
          <cell r="F245">
            <v>3</v>
          </cell>
          <cell r="G245">
            <v>0</v>
          </cell>
          <cell r="H245">
            <v>3</v>
          </cell>
          <cell r="I245">
            <v>0</v>
          </cell>
          <cell r="J245">
            <v>421300</v>
          </cell>
          <cell r="K245" t="str">
            <v>DEPARTAMENTO DE CONTABILIDAD</v>
          </cell>
          <cell r="L245" t="str">
            <v>01000300A</v>
          </cell>
          <cell r="M245" t="str">
            <v>Licencia por Nombramiento Admvo.  16/06/09-15/06/13</v>
          </cell>
        </row>
        <row r="246">
          <cell r="A246">
            <v>27808</v>
          </cell>
          <cell r="B246" t="str">
            <v>BALLESTEROS GRIJALVA*MONICA</v>
          </cell>
          <cell r="C246" t="str">
            <v>ACTIVO</v>
          </cell>
          <cell r="D246">
            <v>900</v>
          </cell>
          <cell r="E246" t="str">
            <v>Maestro de Tiempo Completo</v>
          </cell>
          <cell r="F246">
            <v>10</v>
          </cell>
          <cell r="G246">
            <v>0</v>
          </cell>
          <cell r="H246">
            <v>10</v>
          </cell>
          <cell r="I246">
            <v>0</v>
          </cell>
          <cell r="J246">
            <v>314300</v>
          </cell>
          <cell r="K246" t="str">
            <v>DEPARTAMENTO DE CONTABILIDAD</v>
          </cell>
          <cell r="L246" t="str">
            <v>01000200C</v>
          </cell>
        </row>
        <row r="247">
          <cell r="A247">
            <v>27144</v>
          </cell>
          <cell r="B247" t="str">
            <v>BANDA CASTRO*ANA LILIA</v>
          </cell>
          <cell r="C247" t="str">
            <v>ACTIVO</v>
          </cell>
          <cell r="D247">
            <v>900</v>
          </cell>
          <cell r="E247" t="str">
            <v>Maestro de Tiempo Completo</v>
          </cell>
          <cell r="F247">
            <v>8</v>
          </cell>
          <cell r="G247">
            <v>0</v>
          </cell>
          <cell r="H247">
            <v>8</v>
          </cell>
          <cell r="I247">
            <v>0</v>
          </cell>
          <cell r="J247">
            <v>317400</v>
          </cell>
          <cell r="K247" t="str">
            <v>DEPARTAMENTO DE PSICOLOGIA Y CS DE LA COMUNICACION</v>
          </cell>
          <cell r="L247" t="str">
            <v>01000300A</v>
          </cell>
        </row>
        <row r="248">
          <cell r="A248">
            <v>27248</v>
          </cell>
          <cell r="B248" t="str">
            <v>BARAHONA HERREJON*NIDIA CAROLINA</v>
          </cell>
          <cell r="C248" t="str">
            <v>ACTIVO</v>
          </cell>
          <cell r="D248">
            <v>900</v>
          </cell>
          <cell r="E248" t="str">
            <v>Maestro de Tiempo Completo</v>
          </cell>
          <cell r="F248">
            <v>12</v>
          </cell>
          <cell r="G248">
            <v>0</v>
          </cell>
          <cell r="H248">
            <v>12</v>
          </cell>
          <cell r="I248">
            <v>0</v>
          </cell>
          <cell r="J248">
            <v>313800</v>
          </cell>
          <cell r="K248" t="str">
            <v>DEPTO. DE CS. DEL DEPORTE Y DE LA ACTIVIDAD FISICA</v>
          </cell>
          <cell r="L248" t="str">
            <v>01000200A</v>
          </cell>
        </row>
        <row r="249">
          <cell r="A249">
            <v>23341</v>
          </cell>
          <cell r="B249" t="str">
            <v>BARAJAS OLVERA*MARIA ELENA</v>
          </cell>
          <cell r="C249" t="str">
            <v>ACTIVO</v>
          </cell>
          <cell r="D249">
            <v>900</v>
          </cell>
          <cell r="E249" t="str">
            <v>Maestro de Tiempo Completo</v>
          </cell>
          <cell r="F249">
            <v>8</v>
          </cell>
          <cell r="G249">
            <v>0</v>
          </cell>
          <cell r="H249">
            <v>8</v>
          </cell>
          <cell r="I249">
            <v>0</v>
          </cell>
          <cell r="J249">
            <v>317400</v>
          </cell>
          <cell r="K249" t="str">
            <v>DEPARTAMENTO DE PSICOLOGIA Y CS DE LA COMUNICACION</v>
          </cell>
          <cell r="L249" t="str">
            <v>01000300A</v>
          </cell>
        </row>
        <row r="250">
          <cell r="A250">
            <v>21340</v>
          </cell>
          <cell r="B250" t="str">
            <v>BARBIER MULLER*CLOTILDE</v>
          </cell>
          <cell r="C250" t="str">
            <v>Académico Becado</v>
          </cell>
          <cell r="D250">
            <v>900</v>
          </cell>
          <cell r="E250" t="str">
            <v>Maestro de Tiempo Completo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318300</v>
          </cell>
          <cell r="K250" t="str">
            <v>DEPARTAMENTO DE LENGUAS EXTRANJERAS</v>
          </cell>
          <cell r="L250" t="str">
            <v>01000300A</v>
          </cell>
          <cell r="M250" t="str">
            <v>Académico Becado</v>
          </cell>
        </row>
        <row r="251">
          <cell r="A251">
            <v>23260</v>
          </cell>
          <cell r="B251" t="str">
            <v>BARBUZON PACHECO*MARIA OLIVIA</v>
          </cell>
          <cell r="C251" t="str">
            <v>ACTIVO</v>
          </cell>
          <cell r="D251">
            <v>900</v>
          </cell>
          <cell r="E251" t="str">
            <v>Maestro de Tiempo Completo</v>
          </cell>
          <cell r="F251">
            <v>9</v>
          </cell>
          <cell r="G251">
            <v>0</v>
          </cell>
          <cell r="H251">
            <v>9</v>
          </cell>
          <cell r="I251">
            <v>0</v>
          </cell>
          <cell r="J251">
            <v>314300</v>
          </cell>
          <cell r="K251" t="str">
            <v>DEPARTAMENTO DE CONTABILIDAD</v>
          </cell>
          <cell r="L251" t="str">
            <v>01000300B</v>
          </cell>
        </row>
        <row r="252">
          <cell r="A252">
            <v>24491</v>
          </cell>
          <cell r="B252" t="str">
            <v>BARCELO VALENZUELA*MARIO</v>
          </cell>
          <cell r="C252" t="str">
            <v>ACTIVO</v>
          </cell>
          <cell r="D252">
            <v>900</v>
          </cell>
          <cell r="E252" t="str">
            <v>Maestro de Tiempo Completo</v>
          </cell>
          <cell r="F252">
            <v>12</v>
          </cell>
          <cell r="G252">
            <v>3</v>
          </cell>
          <cell r="H252">
            <v>12</v>
          </cell>
          <cell r="I252">
            <v>3</v>
          </cell>
          <cell r="J252">
            <v>316300</v>
          </cell>
          <cell r="K252" t="str">
            <v>DEPARTAMENTO DE INGENIERIA INDUSTRIAL</v>
          </cell>
          <cell r="L252" t="str">
            <v>01000300B</v>
          </cell>
        </row>
        <row r="253">
          <cell r="A253">
            <v>23275</v>
          </cell>
          <cell r="B253" t="str">
            <v>BARRAGAN HERNANDEZ*OLGA</v>
          </cell>
          <cell r="C253" t="str">
            <v>ACTIVO</v>
          </cell>
          <cell r="D253">
            <v>900</v>
          </cell>
          <cell r="E253" t="str">
            <v>Maestro de Tiempo Completo</v>
          </cell>
          <cell r="F253">
            <v>10</v>
          </cell>
          <cell r="G253">
            <v>1</v>
          </cell>
          <cell r="H253">
            <v>10</v>
          </cell>
          <cell r="I253">
            <v>1</v>
          </cell>
          <cell r="J253">
            <v>313400</v>
          </cell>
          <cell r="K253" t="str">
            <v>DEPARTAMENTO DE ENFERMERIA</v>
          </cell>
          <cell r="L253" t="str">
            <v>01000300A</v>
          </cell>
        </row>
        <row r="254">
          <cell r="A254">
            <v>31848</v>
          </cell>
          <cell r="B254" t="str">
            <v>BARRERA SILVA*MIGUEL ANGEL</v>
          </cell>
          <cell r="C254" t="str">
            <v>ACTIVO</v>
          </cell>
          <cell r="D254">
            <v>900</v>
          </cell>
          <cell r="E254" t="str">
            <v>Maestro de Tiempo Completo</v>
          </cell>
          <cell r="F254">
            <v>8</v>
          </cell>
          <cell r="G254">
            <v>0</v>
          </cell>
          <cell r="H254">
            <v>8</v>
          </cell>
          <cell r="I254">
            <v>0</v>
          </cell>
          <cell r="J254">
            <v>313200</v>
          </cell>
          <cell r="K254" t="str">
            <v>DEPARTAMENTO DE AGRICULTURA</v>
          </cell>
          <cell r="L254" t="str">
            <v>01000200C</v>
          </cell>
        </row>
        <row r="255">
          <cell r="A255">
            <v>25766</v>
          </cell>
          <cell r="B255" t="str">
            <v>BARRERAS AGUILAR*ISABEL JUSTINA</v>
          </cell>
          <cell r="C255" t="str">
            <v>ACTIVO</v>
          </cell>
          <cell r="D255">
            <v>900</v>
          </cell>
          <cell r="E255" t="str">
            <v>Maestro de Tiempo Completo</v>
          </cell>
          <cell r="F255">
            <v>11</v>
          </cell>
          <cell r="G255">
            <v>2</v>
          </cell>
          <cell r="H255">
            <v>11</v>
          </cell>
          <cell r="I255">
            <v>2</v>
          </cell>
          <cell r="J255">
            <v>318400</v>
          </cell>
          <cell r="K255" t="str">
            <v>DEPARTAMENTO DE LETRAS Y LINGÜISTICA</v>
          </cell>
          <cell r="L255" t="str">
            <v>01000300A</v>
          </cell>
        </row>
        <row r="256">
          <cell r="A256">
            <v>23928</v>
          </cell>
          <cell r="B256" t="str">
            <v>BARRON WILSON*MODESTO</v>
          </cell>
          <cell r="C256" t="str">
            <v>ACTIVO</v>
          </cell>
          <cell r="D256">
            <v>900</v>
          </cell>
          <cell r="E256" t="str">
            <v>Maestro de Tiempo Completo</v>
          </cell>
          <cell r="F256">
            <v>5</v>
          </cell>
          <cell r="G256">
            <v>0</v>
          </cell>
          <cell r="H256">
            <v>5</v>
          </cell>
          <cell r="I256">
            <v>0</v>
          </cell>
          <cell r="J256">
            <v>512200</v>
          </cell>
          <cell r="K256" t="str">
            <v>DEPARTAMENTO DE ECONOMICO ADMINISTRATIVO</v>
          </cell>
          <cell r="L256" t="str">
            <v>01000300B</v>
          </cell>
        </row>
        <row r="257">
          <cell r="A257">
            <v>21751</v>
          </cell>
          <cell r="B257" t="str">
            <v>BARROZO LUGO*ALICIA</v>
          </cell>
          <cell r="C257" t="str">
            <v>ACTIVO</v>
          </cell>
          <cell r="D257">
            <v>900</v>
          </cell>
          <cell r="E257" t="str">
            <v>Maestro de Tiempo Completo</v>
          </cell>
          <cell r="F257">
            <v>8</v>
          </cell>
          <cell r="G257">
            <v>0</v>
          </cell>
          <cell r="H257">
            <v>8</v>
          </cell>
          <cell r="I257">
            <v>0</v>
          </cell>
          <cell r="J257">
            <v>412200</v>
          </cell>
          <cell r="K257" t="str">
            <v>DEPARTAMENTO DE CS. ECON. ADMINISTRATIVAS</v>
          </cell>
          <cell r="L257" t="str">
            <v>01000300B</v>
          </cell>
        </row>
        <row r="258">
          <cell r="A258">
            <v>6310</v>
          </cell>
          <cell r="B258" t="str">
            <v>BARTOLINI BOJORQUEZ*AGUSTIN</v>
          </cell>
          <cell r="C258" t="str">
            <v>ACTIVO</v>
          </cell>
          <cell r="D258">
            <v>900</v>
          </cell>
          <cell r="E258" t="str">
            <v>Maestro de Tiempo Completo</v>
          </cell>
          <cell r="F258">
            <v>16</v>
          </cell>
          <cell r="G258">
            <v>4</v>
          </cell>
          <cell r="H258">
            <v>16</v>
          </cell>
          <cell r="I258">
            <v>4</v>
          </cell>
          <cell r="J258">
            <v>316200</v>
          </cell>
          <cell r="K258" t="str">
            <v>DEPARTAMENTO DE INGENIERIA CIVIL Y MINAS</v>
          </cell>
          <cell r="L258" t="str">
            <v>01000200C</v>
          </cell>
        </row>
        <row r="259">
          <cell r="A259">
            <v>21500</v>
          </cell>
          <cell r="B259" t="str">
            <v>BASURTO ALVAREZ*RODOLFO</v>
          </cell>
          <cell r="C259" t="str">
            <v>ACTIVO</v>
          </cell>
          <cell r="D259">
            <v>900</v>
          </cell>
          <cell r="E259" t="str">
            <v>Maestro de Tiempo Completo</v>
          </cell>
          <cell r="F259">
            <v>11</v>
          </cell>
          <cell r="G259">
            <v>2</v>
          </cell>
          <cell r="H259">
            <v>11</v>
          </cell>
          <cell r="I259">
            <v>2</v>
          </cell>
          <cell r="J259">
            <v>314400</v>
          </cell>
          <cell r="K259" t="str">
            <v>DEPARTAMENTO DE ECONOMIA</v>
          </cell>
          <cell r="L259" t="str">
            <v>01000300B</v>
          </cell>
        </row>
        <row r="260">
          <cell r="A260">
            <v>30155</v>
          </cell>
          <cell r="B260" t="str">
            <v>BASURTO ALVAREZ*ROSSANA</v>
          </cell>
          <cell r="C260" t="str">
            <v>ACTIVO</v>
          </cell>
          <cell r="D260">
            <v>900</v>
          </cell>
          <cell r="E260" t="str">
            <v>Maestro de Tiempo Completo</v>
          </cell>
          <cell r="F260">
            <v>8</v>
          </cell>
          <cell r="G260">
            <v>0</v>
          </cell>
          <cell r="H260">
            <v>8</v>
          </cell>
          <cell r="I260">
            <v>0</v>
          </cell>
          <cell r="J260">
            <v>421400</v>
          </cell>
          <cell r="K260" t="str">
            <v>DEPTO.CS.ADMVAS.Y SOC.CAMPUS NOGALES</v>
          </cell>
          <cell r="L260" t="str">
            <v>01000200D</v>
          </cell>
        </row>
        <row r="261">
          <cell r="A261">
            <v>22770</v>
          </cell>
          <cell r="B261" t="str">
            <v>BAUTISTA JACOBO*ALEJANDRINA</v>
          </cell>
          <cell r="C261" t="str">
            <v>ACTIVO</v>
          </cell>
          <cell r="D261">
            <v>900</v>
          </cell>
          <cell r="E261" t="str">
            <v>Maestro de Tiempo Completo</v>
          </cell>
          <cell r="F261">
            <v>15</v>
          </cell>
          <cell r="G261">
            <v>3</v>
          </cell>
          <cell r="H261">
            <v>15</v>
          </cell>
          <cell r="I261">
            <v>3</v>
          </cell>
          <cell r="J261">
            <v>315400</v>
          </cell>
          <cell r="K261" t="str">
            <v>DEPARTAMENTO DE MATEMATICAS</v>
          </cell>
          <cell r="L261" t="str">
            <v>01000200C</v>
          </cell>
        </row>
        <row r="262">
          <cell r="A262">
            <v>23104</v>
          </cell>
          <cell r="B262" t="str">
            <v>BECUAR PEÑA*FRANCISCO JAVIER</v>
          </cell>
          <cell r="C262" t="str">
            <v>ACTIVO</v>
          </cell>
          <cell r="D262">
            <v>900</v>
          </cell>
          <cell r="E262" t="str">
            <v>Maestro de Tiempo Completo</v>
          </cell>
          <cell r="F262">
            <v>16</v>
          </cell>
          <cell r="G262">
            <v>4</v>
          </cell>
          <cell r="H262">
            <v>16</v>
          </cell>
          <cell r="I262">
            <v>4</v>
          </cell>
          <cell r="J262">
            <v>316200</v>
          </cell>
          <cell r="K262" t="str">
            <v>DEPARTAMENTO DE INGENIERIA CIVIL Y MINAS</v>
          </cell>
          <cell r="L262" t="str">
            <v>01000200D</v>
          </cell>
        </row>
        <row r="263">
          <cell r="A263">
            <v>6319</v>
          </cell>
          <cell r="B263" t="str">
            <v>BELLO QUIROGA*FRANCISCO JAVIER</v>
          </cell>
          <cell r="C263" t="str">
            <v>ACTIVO</v>
          </cell>
          <cell r="D263">
            <v>900</v>
          </cell>
          <cell r="E263" t="str">
            <v>Maestro de Tiempo Completo</v>
          </cell>
          <cell r="F263">
            <v>4</v>
          </cell>
          <cell r="G263">
            <v>0</v>
          </cell>
          <cell r="H263">
            <v>4</v>
          </cell>
          <cell r="I263">
            <v>0</v>
          </cell>
          <cell r="J263">
            <v>317500</v>
          </cell>
          <cell r="K263" t="str">
            <v>DEPARTAMENTO DE SOCIOLOGIA Y ADMON PUBLICA</v>
          </cell>
          <cell r="L263" t="str">
            <v>01000300B</v>
          </cell>
        </row>
        <row r="264">
          <cell r="A264">
            <v>24956</v>
          </cell>
          <cell r="B264" t="str">
            <v>BELTRAN MORENO*SERGIO ALBERTO</v>
          </cell>
          <cell r="C264" t="str">
            <v>ACTIVO</v>
          </cell>
          <cell r="D264">
            <v>900</v>
          </cell>
          <cell r="E264" t="str">
            <v>Maestro de Tiempo Completo</v>
          </cell>
          <cell r="F264">
            <v>10</v>
          </cell>
          <cell r="G264">
            <v>0</v>
          </cell>
          <cell r="H264">
            <v>10</v>
          </cell>
          <cell r="I264">
            <v>0</v>
          </cell>
          <cell r="J264">
            <v>317400</v>
          </cell>
          <cell r="K264" t="str">
            <v>DEPARTAMENTO DE PSICOLOGIA Y CS DE LA COMUNICACION</v>
          </cell>
          <cell r="L264" t="str">
            <v>01000200D</v>
          </cell>
        </row>
        <row r="265">
          <cell r="A265">
            <v>31596</v>
          </cell>
          <cell r="B265" t="str">
            <v>BENITEZ BALTAZAR*VICTOR HUGO</v>
          </cell>
          <cell r="C265" t="str">
            <v>ACTIVO</v>
          </cell>
          <cell r="D265">
            <v>900</v>
          </cell>
          <cell r="E265" t="str">
            <v>Maestro de Tiempo Completo</v>
          </cell>
          <cell r="F265">
            <v>12</v>
          </cell>
          <cell r="G265">
            <v>0</v>
          </cell>
          <cell r="H265">
            <v>12</v>
          </cell>
          <cell r="I265">
            <v>0</v>
          </cell>
          <cell r="J265">
            <v>316300</v>
          </cell>
          <cell r="K265" t="str">
            <v>DEPARTAMENTO DE INGENIERIA INDUSTRIAL</v>
          </cell>
          <cell r="L265" t="str">
            <v>01000200C</v>
          </cell>
        </row>
        <row r="266">
          <cell r="A266">
            <v>30645</v>
          </cell>
          <cell r="B266" t="str">
            <v>BERMAN MENDOZA*DAINET</v>
          </cell>
          <cell r="C266" t="str">
            <v>ACTIVO</v>
          </cell>
          <cell r="D266">
            <v>900</v>
          </cell>
          <cell r="E266" t="str">
            <v>Maestro de Tiempo Completo</v>
          </cell>
          <cell r="F266">
            <v>11</v>
          </cell>
          <cell r="G266">
            <v>2</v>
          </cell>
          <cell r="H266">
            <v>11</v>
          </cell>
          <cell r="I266">
            <v>2</v>
          </cell>
          <cell r="J266">
            <v>315500</v>
          </cell>
          <cell r="K266" t="str">
            <v>DEPARTAMENTO DE INVESTIGACION EN FISICA</v>
          </cell>
          <cell r="L266" t="str">
            <v>01000300B</v>
          </cell>
        </row>
        <row r="267">
          <cell r="A267">
            <v>28188</v>
          </cell>
          <cell r="B267" t="str">
            <v>BERNAL REYES*FERNANDO</v>
          </cell>
          <cell r="C267" t="str">
            <v>ACTIVO</v>
          </cell>
          <cell r="D267">
            <v>900</v>
          </cell>
          <cell r="E267" t="str">
            <v>Maestro de Tiempo Completo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313800</v>
          </cell>
          <cell r="K267" t="str">
            <v>DEPTO. DE CS. DEL DEPORTE Y DE LA ACTIVIDAD FISICA</v>
          </cell>
          <cell r="L267" t="str">
            <v>01000200C</v>
          </cell>
        </row>
        <row r="268">
          <cell r="A268">
            <v>22056</v>
          </cell>
          <cell r="B268" t="str">
            <v>BETANCOURT REYES*REBECA ANDREA</v>
          </cell>
          <cell r="C268" t="str">
            <v>ACTIVO</v>
          </cell>
          <cell r="D268">
            <v>900</v>
          </cell>
          <cell r="E268" t="str">
            <v>Maestro de Tiempo Completo</v>
          </cell>
          <cell r="F268">
            <v>15</v>
          </cell>
          <cell r="G268">
            <v>4</v>
          </cell>
          <cell r="H268">
            <v>15</v>
          </cell>
          <cell r="I268">
            <v>4</v>
          </cell>
          <cell r="J268">
            <v>317400</v>
          </cell>
          <cell r="K268" t="str">
            <v>DEPARTAMENTO DE PSICOLOGIA Y CS DE LA COMUNICACION</v>
          </cell>
          <cell r="L268" t="str">
            <v>01000300B</v>
          </cell>
        </row>
        <row r="269">
          <cell r="A269">
            <v>26832</v>
          </cell>
          <cell r="B269" t="str">
            <v>BOBADILLA ENCINAS*GERARDO</v>
          </cell>
          <cell r="C269" t="str">
            <v>ACTIVO</v>
          </cell>
          <cell r="D269">
            <v>900</v>
          </cell>
          <cell r="E269" t="str">
            <v>Maestro de Tiempo Completo</v>
          </cell>
          <cell r="F269">
            <v>11</v>
          </cell>
          <cell r="G269">
            <v>2</v>
          </cell>
          <cell r="H269">
            <v>11</v>
          </cell>
          <cell r="I269">
            <v>2</v>
          </cell>
          <cell r="J269">
            <v>318400</v>
          </cell>
          <cell r="K269" t="str">
            <v>DEPARTAMENTO DE LETRAS Y LINGÜISTICA</v>
          </cell>
          <cell r="L269" t="str">
            <v>01000300C</v>
          </cell>
        </row>
        <row r="270">
          <cell r="A270">
            <v>23057</v>
          </cell>
          <cell r="B270" t="str">
            <v>BOCANEGRA GASTELUM*CARMEN OTILIA</v>
          </cell>
          <cell r="C270" t="str">
            <v>ACTIVO</v>
          </cell>
          <cell r="D270">
            <v>900</v>
          </cell>
          <cell r="E270" t="str">
            <v>Maestro de Tiempo Completo</v>
          </cell>
          <cell r="F270">
            <v>13</v>
          </cell>
          <cell r="G270">
            <v>4</v>
          </cell>
          <cell r="H270">
            <v>13</v>
          </cell>
          <cell r="I270">
            <v>4</v>
          </cell>
          <cell r="J270">
            <v>314400</v>
          </cell>
          <cell r="K270" t="str">
            <v>DEPARTAMENTO DE ECONOMIA</v>
          </cell>
          <cell r="L270" t="str">
            <v>01000300C</v>
          </cell>
        </row>
        <row r="271">
          <cell r="A271">
            <v>23419</v>
          </cell>
          <cell r="B271" t="str">
            <v>BOJORQUEZ MANZO*RAFAEL</v>
          </cell>
          <cell r="C271" t="str">
            <v>Licencia por Nombramiento Admvo.</v>
          </cell>
          <cell r="D271">
            <v>900</v>
          </cell>
          <cell r="E271" t="str">
            <v>Maestro de Tiempo Completo</v>
          </cell>
          <cell r="F271">
            <v>4</v>
          </cell>
          <cell r="G271">
            <v>0</v>
          </cell>
          <cell r="H271">
            <v>4</v>
          </cell>
          <cell r="I271">
            <v>0</v>
          </cell>
          <cell r="J271">
            <v>316200</v>
          </cell>
          <cell r="K271" t="str">
            <v>DEPARTAMENTO DE INGENIERIA CIVIL Y MINAS</v>
          </cell>
          <cell r="L271" t="str">
            <v>01000300A</v>
          </cell>
          <cell r="M271" t="str">
            <v>Licencia por Nombramiento Admvo.  16/06/09-15/06/13</v>
          </cell>
        </row>
        <row r="272">
          <cell r="A272">
            <v>28611</v>
          </cell>
          <cell r="B272" t="str">
            <v>BOLADO MARTINEZ*ENRIQUE</v>
          </cell>
          <cell r="C272" t="str">
            <v>ACTIVO</v>
          </cell>
          <cell r="D272">
            <v>900</v>
          </cell>
          <cell r="E272" t="str">
            <v>Maestro de Tiempo Completo</v>
          </cell>
          <cell r="F272">
            <v>10</v>
          </cell>
          <cell r="G272">
            <v>1</v>
          </cell>
          <cell r="H272">
            <v>10</v>
          </cell>
          <cell r="I272">
            <v>1</v>
          </cell>
          <cell r="J272">
            <v>313300</v>
          </cell>
          <cell r="K272" t="str">
            <v>DEPARTAMENTO DE CS. QUIMICO BIOLOGICAS</v>
          </cell>
          <cell r="L272" t="str">
            <v>01000300B</v>
          </cell>
        </row>
        <row r="273">
          <cell r="A273">
            <v>32234</v>
          </cell>
          <cell r="B273" t="str">
            <v>BONILLA GUTIERREZ*ISELA</v>
          </cell>
          <cell r="C273" t="str">
            <v>ACTIVO</v>
          </cell>
          <cell r="D273">
            <v>900</v>
          </cell>
          <cell r="E273" t="str">
            <v>Maestro de Tiempo Completo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315500</v>
          </cell>
          <cell r="K273" t="str">
            <v>DEPARTAMENTO DE INVESTIGACION EN FISICA</v>
          </cell>
          <cell r="L273" t="str">
            <v>01000200A</v>
          </cell>
        </row>
        <row r="274">
          <cell r="A274">
            <v>24145</v>
          </cell>
          <cell r="B274" t="str">
            <v>BORBON ALMADA*ANA CECILIA</v>
          </cell>
          <cell r="C274" t="str">
            <v>ACTIVO</v>
          </cell>
          <cell r="D274">
            <v>900</v>
          </cell>
          <cell r="E274" t="str">
            <v>Maestro de Tiempo Completo</v>
          </cell>
          <cell r="F274">
            <v>15</v>
          </cell>
          <cell r="G274">
            <v>4</v>
          </cell>
          <cell r="H274">
            <v>15</v>
          </cell>
          <cell r="I274">
            <v>4</v>
          </cell>
          <cell r="J274">
            <v>316200</v>
          </cell>
          <cell r="K274" t="str">
            <v>DEPARTAMENTO DE INGENIERIA CIVIL Y MINAS</v>
          </cell>
          <cell r="L274" t="str">
            <v>01000300A</v>
          </cell>
        </row>
        <row r="275">
          <cell r="A275">
            <v>6509</v>
          </cell>
          <cell r="B275" t="str">
            <v>BORBON GONZALEZ*DORA JULIA</v>
          </cell>
          <cell r="C275" t="str">
            <v>ACTIVO</v>
          </cell>
          <cell r="D275">
            <v>900</v>
          </cell>
          <cell r="E275" t="str">
            <v>Maestro de Tiempo Completo</v>
          </cell>
          <cell r="F275">
            <v>10</v>
          </cell>
          <cell r="G275">
            <v>1</v>
          </cell>
          <cell r="H275">
            <v>10</v>
          </cell>
          <cell r="I275">
            <v>1</v>
          </cell>
          <cell r="J275">
            <v>315400</v>
          </cell>
          <cell r="K275" t="str">
            <v>DEPARTAMENTO DE MATEMATICAS</v>
          </cell>
          <cell r="L275" t="str">
            <v>01000300A</v>
          </cell>
        </row>
        <row r="276">
          <cell r="A276">
            <v>6511</v>
          </cell>
          <cell r="B276" t="str">
            <v>BORBON SIQUEIROS*RAFAEL RUBEN</v>
          </cell>
          <cell r="C276" t="str">
            <v>ACTIVO</v>
          </cell>
          <cell r="D276">
            <v>900</v>
          </cell>
          <cell r="E276" t="str">
            <v>Maestro de Tiempo Completo</v>
          </cell>
          <cell r="F276">
            <v>12</v>
          </cell>
          <cell r="G276">
            <v>3</v>
          </cell>
          <cell r="H276">
            <v>12</v>
          </cell>
          <cell r="I276">
            <v>3</v>
          </cell>
          <cell r="J276">
            <v>314400</v>
          </cell>
          <cell r="K276" t="str">
            <v>DEPARTAMENTO DE ECONOMIA</v>
          </cell>
          <cell r="L276" t="str">
            <v>01000300A</v>
          </cell>
        </row>
        <row r="277">
          <cell r="A277">
            <v>21901</v>
          </cell>
          <cell r="B277" t="str">
            <v>BORJA CASTAÑEDA*JORGE</v>
          </cell>
          <cell r="C277" t="str">
            <v>Académico Becado</v>
          </cell>
          <cell r="D277">
            <v>900</v>
          </cell>
          <cell r="E277" t="str">
            <v>Maestro de Tiempo Completo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317400</v>
          </cell>
          <cell r="K277" t="str">
            <v>DEPARTAMENTO DE PSICOLOGIA Y CS DE LA COMUNICACION</v>
          </cell>
          <cell r="L277" t="str">
            <v>01000300A</v>
          </cell>
          <cell r="M277" t="str">
            <v>Académico Becado</v>
          </cell>
        </row>
        <row r="278">
          <cell r="A278">
            <v>6626</v>
          </cell>
          <cell r="B278" t="str">
            <v>BRAU ROJAS*AGUSTIN</v>
          </cell>
          <cell r="C278" t="str">
            <v>ACTIVO</v>
          </cell>
          <cell r="D278">
            <v>900</v>
          </cell>
          <cell r="E278" t="str">
            <v>Maestro de Tiempo Completo</v>
          </cell>
          <cell r="F278">
            <v>9</v>
          </cell>
          <cell r="G278">
            <v>0</v>
          </cell>
          <cell r="H278">
            <v>9</v>
          </cell>
          <cell r="I278">
            <v>0</v>
          </cell>
          <cell r="J278">
            <v>315400</v>
          </cell>
          <cell r="K278" t="str">
            <v>DEPARTAMENTO DE MATEMATICAS</v>
          </cell>
          <cell r="L278" t="str">
            <v>01000300A</v>
          </cell>
        </row>
        <row r="279">
          <cell r="A279">
            <v>23622</v>
          </cell>
          <cell r="B279" t="str">
            <v>BRAVO CASTILLO*GUSTAVO DE JESUS</v>
          </cell>
          <cell r="C279" t="str">
            <v>ACTIVO</v>
          </cell>
          <cell r="D279">
            <v>900</v>
          </cell>
          <cell r="E279" t="str">
            <v>Maestro de Tiempo Completo</v>
          </cell>
          <cell r="F279">
            <v>9</v>
          </cell>
          <cell r="G279">
            <v>0</v>
          </cell>
          <cell r="H279">
            <v>9</v>
          </cell>
          <cell r="I279">
            <v>0</v>
          </cell>
          <cell r="J279">
            <v>317500</v>
          </cell>
          <cell r="K279" t="str">
            <v>DEPARTAMENTO DE SOCIOLOGIA Y ADMON PUBLICA</v>
          </cell>
          <cell r="L279" t="str">
            <v>01000300C</v>
          </cell>
        </row>
        <row r="280">
          <cell r="A280">
            <v>21946</v>
          </cell>
          <cell r="B280" t="str">
            <v>BRAVO TAPIA*JOSE MARIA</v>
          </cell>
          <cell r="C280" t="str">
            <v>ACTIVO</v>
          </cell>
          <cell r="D280">
            <v>900</v>
          </cell>
          <cell r="E280" t="str">
            <v>Maestro de Tiempo Completo</v>
          </cell>
          <cell r="F280">
            <v>10</v>
          </cell>
          <cell r="G280">
            <v>1</v>
          </cell>
          <cell r="H280">
            <v>10</v>
          </cell>
          <cell r="I280">
            <v>1</v>
          </cell>
          <cell r="J280">
            <v>315400</v>
          </cell>
          <cell r="K280" t="str">
            <v>DEPARTAMENTO DE MATEMATICAS</v>
          </cell>
          <cell r="L280" t="str">
            <v>01000300A</v>
          </cell>
        </row>
        <row r="281">
          <cell r="A281">
            <v>23790</v>
          </cell>
          <cell r="B281" t="str">
            <v>BURGOS FLORES*BENJAMIN</v>
          </cell>
          <cell r="C281" t="str">
            <v>Licencia por Nombramiento Admvo.</v>
          </cell>
          <cell r="D281">
            <v>900</v>
          </cell>
          <cell r="E281" t="str">
            <v>Maestro de Tiempo Completo</v>
          </cell>
          <cell r="F281">
            <v>4</v>
          </cell>
          <cell r="G281">
            <v>0</v>
          </cell>
          <cell r="H281">
            <v>4</v>
          </cell>
          <cell r="I281">
            <v>0</v>
          </cell>
          <cell r="J281">
            <v>314400</v>
          </cell>
          <cell r="K281" t="str">
            <v>DEPARTAMENTO DE ECONOMIA</v>
          </cell>
          <cell r="L281" t="str">
            <v>01000300C</v>
          </cell>
          <cell r="M281" t="str">
            <v>Licencia por Nombramiento Admvo.  16/06/09-15/06/13</v>
          </cell>
        </row>
        <row r="282">
          <cell r="A282">
            <v>24610</v>
          </cell>
          <cell r="B282" t="str">
            <v>BURGOS FLORES*DAGOBERTO</v>
          </cell>
          <cell r="C282" t="str">
            <v>ACTIVO</v>
          </cell>
          <cell r="D282">
            <v>900</v>
          </cell>
          <cell r="E282" t="str">
            <v>Maestro de Tiempo Completo</v>
          </cell>
          <cell r="F282">
            <v>4</v>
          </cell>
          <cell r="G282">
            <v>0</v>
          </cell>
          <cell r="H282">
            <v>4</v>
          </cell>
          <cell r="I282">
            <v>0</v>
          </cell>
          <cell r="J282">
            <v>316200</v>
          </cell>
          <cell r="K282" t="str">
            <v>DEPARTAMENTO DE INGENIERIA CIVIL Y MINAS</v>
          </cell>
          <cell r="L282" t="str">
            <v>01000300A</v>
          </cell>
        </row>
        <row r="283">
          <cell r="A283">
            <v>23238</v>
          </cell>
          <cell r="B283" t="str">
            <v>BUSTAMANTE CORDOVA*ANA CLAUDIA</v>
          </cell>
          <cell r="C283" t="str">
            <v>Licencia por Nombramiento Admvo.</v>
          </cell>
          <cell r="D283">
            <v>900</v>
          </cell>
          <cell r="E283" t="str">
            <v>Maestro de Tiempo Completo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316300</v>
          </cell>
          <cell r="K283" t="str">
            <v>DEPARTAMENTO DE INGENIERIA INDUSTRIAL</v>
          </cell>
          <cell r="L283" t="str">
            <v>01000200D</v>
          </cell>
          <cell r="M283" t="str">
            <v>Licencia por Nombramiento Admvo.  16/06/09-15/06/13</v>
          </cell>
        </row>
        <row r="284">
          <cell r="A284">
            <v>32280</v>
          </cell>
          <cell r="B284" t="str">
            <v>BUSTAMANTE MONGE*DAVID ISAAC</v>
          </cell>
          <cell r="C284" t="str">
            <v>ACTIVO</v>
          </cell>
          <cell r="D284">
            <v>900</v>
          </cell>
          <cell r="E284" t="str">
            <v>Maestro de Tiempo Completo</v>
          </cell>
          <cell r="F284">
            <v>19</v>
          </cell>
          <cell r="G284">
            <v>4</v>
          </cell>
          <cell r="H284">
            <v>19</v>
          </cell>
          <cell r="I284">
            <v>4</v>
          </cell>
          <cell r="J284">
            <v>316200</v>
          </cell>
          <cell r="K284" t="str">
            <v>DEPARTAMENTO DE INGENIERIA CIVIL Y MINAS</v>
          </cell>
          <cell r="L284" t="str">
            <v>01000200A</v>
          </cell>
        </row>
        <row r="285">
          <cell r="A285">
            <v>6821</v>
          </cell>
          <cell r="B285" t="str">
            <v>BUSTILLO NUÑEZ*JOSE JULIAN</v>
          </cell>
          <cell r="C285" t="str">
            <v>Académico Becado</v>
          </cell>
          <cell r="D285">
            <v>900</v>
          </cell>
          <cell r="E285" t="str">
            <v>Maestro de Tiempo Completo</v>
          </cell>
          <cell r="F285">
            <v>5</v>
          </cell>
          <cell r="G285">
            <v>0</v>
          </cell>
          <cell r="H285">
            <v>5</v>
          </cell>
          <cell r="I285">
            <v>0</v>
          </cell>
          <cell r="J285">
            <v>314300</v>
          </cell>
          <cell r="K285" t="str">
            <v>DEPARTAMENTO DE CONTABILIDAD</v>
          </cell>
          <cell r="L285" t="str">
            <v>01000300B</v>
          </cell>
          <cell r="M285" t="str">
            <v>Académico Becado</v>
          </cell>
        </row>
        <row r="286">
          <cell r="A286">
            <v>29340</v>
          </cell>
          <cell r="B286" t="str">
            <v>CABALLERO GUTIERREZ*LUCILA</v>
          </cell>
          <cell r="C286" t="str">
            <v>ACTIVO</v>
          </cell>
          <cell r="D286">
            <v>900</v>
          </cell>
          <cell r="E286" t="str">
            <v>Maestro de Tiempo Completo</v>
          </cell>
          <cell r="F286">
            <v>10</v>
          </cell>
          <cell r="G286">
            <v>1</v>
          </cell>
          <cell r="H286">
            <v>10</v>
          </cell>
          <cell r="I286">
            <v>1</v>
          </cell>
          <cell r="J286">
            <v>317300</v>
          </cell>
          <cell r="K286" t="str">
            <v>DEPARTAMENTO EN DERECHO</v>
          </cell>
          <cell r="L286" t="str">
            <v>01000300C</v>
          </cell>
        </row>
        <row r="287">
          <cell r="A287">
            <v>22254</v>
          </cell>
          <cell r="B287" t="str">
            <v>CABALLERO GUTIERREZ*ROSA DEL CARMEN</v>
          </cell>
          <cell r="C287" t="str">
            <v>ACTIVO</v>
          </cell>
          <cell r="D287">
            <v>900</v>
          </cell>
          <cell r="E287" t="str">
            <v>Maestro de Tiempo Completo</v>
          </cell>
          <cell r="F287">
            <v>12</v>
          </cell>
          <cell r="G287">
            <v>3</v>
          </cell>
          <cell r="H287">
            <v>12</v>
          </cell>
          <cell r="I287">
            <v>3</v>
          </cell>
          <cell r="J287">
            <v>512200</v>
          </cell>
          <cell r="K287" t="str">
            <v>DEPARTAMENTO DE ECONOMICO ADMINISTRATIVO</v>
          </cell>
          <cell r="L287" t="str">
            <v>01000300B</v>
          </cell>
        </row>
        <row r="288">
          <cell r="A288">
            <v>21409</v>
          </cell>
          <cell r="B288" t="str">
            <v>CABALLERO QUEVEDO*OTILA MARIA</v>
          </cell>
          <cell r="C288" t="str">
            <v>ACTIVO</v>
          </cell>
          <cell r="D288">
            <v>900</v>
          </cell>
          <cell r="E288" t="str">
            <v>Maestro de Tiempo Completo</v>
          </cell>
          <cell r="F288">
            <v>6</v>
          </cell>
          <cell r="G288">
            <v>0</v>
          </cell>
          <cell r="H288">
            <v>6</v>
          </cell>
          <cell r="I288">
            <v>0</v>
          </cell>
          <cell r="J288">
            <v>317400</v>
          </cell>
          <cell r="K288" t="str">
            <v>DEPARTAMENTO DE PSICOLOGIA Y CS DE LA COMUNICACION</v>
          </cell>
          <cell r="L288" t="str">
            <v>01000300B</v>
          </cell>
        </row>
        <row r="289">
          <cell r="A289">
            <v>22307</v>
          </cell>
          <cell r="B289" t="str">
            <v>CABANILLAS CHAVEZ*TERESITA</v>
          </cell>
          <cell r="C289" t="str">
            <v>Académico Becado</v>
          </cell>
          <cell r="D289">
            <v>900</v>
          </cell>
          <cell r="E289" t="str">
            <v>Maestro de Tiempo Completo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318400</v>
          </cell>
          <cell r="K289" t="str">
            <v>DEPARTAMENTO DE LETRAS Y LINGÜISTICA</v>
          </cell>
          <cell r="L289" t="str">
            <v>01000300A</v>
          </cell>
          <cell r="M289" t="str">
            <v>Académico Becado</v>
          </cell>
        </row>
        <row r="290">
          <cell r="A290">
            <v>6862</v>
          </cell>
          <cell r="B290" t="str">
            <v>CABANILLAS LOPEZ*RAFAEL ENRIQUE</v>
          </cell>
          <cell r="C290" t="str">
            <v>ACTIVO</v>
          </cell>
          <cell r="D290">
            <v>900</v>
          </cell>
          <cell r="E290" t="str">
            <v>Maestro de Tiempo Completo</v>
          </cell>
          <cell r="F290">
            <v>8</v>
          </cell>
          <cell r="G290">
            <v>0</v>
          </cell>
          <cell r="H290">
            <v>8</v>
          </cell>
          <cell r="I290">
            <v>0</v>
          </cell>
          <cell r="J290">
            <v>316400</v>
          </cell>
          <cell r="K290" t="str">
            <v>DEPARTAMENTO DE INGENIERIA QUIMICA Y METALURGIA</v>
          </cell>
          <cell r="L290" t="str">
            <v>01000300C</v>
          </cell>
          <cell r="M290" t="str">
            <v>INCAPACIDAD  05/11/12-04/12/12</v>
          </cell>
        </row>
        <row r="291">
          <cell r="A291">
            <v>24642</v>
          </cell>
          <cell r="B291" t="str">
            <v>CADENA BADILLA*JESUS MARTIN</v>
          </cell>
          <cell r="C291" t="str">
            <v>Académico Becado</v>
          </cell>
          <cell r="D291">
            <v>900</v>
          </cell>
          <cell r="E291" t="str">
            <v>Maestro de Tiempo Completo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413200</v>
          </cell>
          <cell r="K291" t="str">
            <v>DEPARTAMENTO DE FISICA  MATEMATICAS E ING.</v>
          </cell>
          <cell r="L291" t="str">
            <v>01000300B</v>
          </cell>
          <cell r="M291" t="str">
            <v>Académico Becado</v>
          </cell>
        </row>
        <row r="292">
          <cell r="A292">
            <v>29723</v>
          </cell>
          <cell r="B292" t="str">
            <v>CALCANEO ROLDAN*CARLOS ANTONIO</v>
          </cell>
          <cell r="C292" t="str">
            <v>ACTIVO</v>
          </cell>
          <cell r="D292">
            <v>900</v>
          </cell>
          <cell r="E292" t="str">
            <v>Maestro de Tiempo Completo</v>
          </cell>
          <cell r="F292">
            <v>14</v>
          </cell>
          <cell r="G292">
            <v>4</v>
          </cell>
          <cell r="H292">
            <v>14</v>
          </cell>
          <cell r="I292">
            <v>4</v>
          </cell>
          <cell r="J292">
            <v>315200</v>
          </cell>
          <cell r="K292" t="str">
            <v>DEPARTAMENTO DE FISICA</v>
          </cell>
          <cell r="L292" t="str">
            <v>01000300A</v>
          </cell>
        </row>
        <row r="293">
          <cell r="A293">
            <v>23385</v>
          </cell>
          <cell r="B293" t="str">
            <v>CALLES MONTIJO*FERNANDO</v>
          </cell>
          <cell r="C293" t="str">
            <v>ACTIVO</v>
          </cell>
          <cell r="D293">
            <v>900</v>
          </cell>
          <cell r="E293" t="str">
            <v>Maestro de Tiempo Completo</v>
          </cell>
          <cell r="F293">
            <v>10</v>
          </cell>
          <cell r="G293">
            <v>1</v>
          </cell>
          <cell r="H293">
            <v>10</v>
          </cell>
          <cell r="I293">
            <v>1</v>
          </cell>
          <cell r="J293">
            <v>314300</v>
          </cell>
          <cell r="K293" t="str">
            <v>DEPARTAMENTO DE CONTABILIDAD</v>
          </cell>
          <cell r="L293" t="str">
            <v>01000300B</v>
          </cell>
        </row>
        <row r="294">
          <cell r="A294">
            <v>6930</v>
          </cell>
          <cell r="B294" t="str">
            <v>CALLES MONTIJO*VICTOR MANUEL</v>
          </cell>
          <cell r="C294" t="str">
            <v>ACTIVO</v>
          </cell>
          <cell r="D294">
            <v>900</v>
          </cell>
          <cell r="E294" t="str">
            <v>Maestro de Tiempo Completo</v>
          </cell>
          <cell r="F294">
            <v>12</v>
          </cell>
          <cell r="G294">
            <v>3</v>
          </cell>
          <cell r="H294">
            <v>12</v>
          </cell>
          <cell r="I294">
            <v>3</v>
          </cell>
          <cell r="J294">
            <v>316200</v>
          </cell>
          <cell r="K294" t="str">
            <v>DEPARTAMENTO DE INGENIERIA CIVIL Y MINAS</v>
          </cell>
          <cell r="L294" t="str">
            <v>01000300A</v>
          </cell>
        </row>
        <row r="295">
          <cell r="A295">
            <v>22108</v>
          </cell>
          <cell r="B295" t="str">
            <v>CAMALICH LANDAVAZO*JESUS DAVID</v>
          </cell>
          <cell r="C295" t="str">
            <v>ACTIVO</v>
          </cell>
          <cell r="D295">
            <v>900</v>
          </cell>
          <cell r="E295" t="str">
            <v>Maestro de Tiempo Completo</v>
          </cell>
          <cell r="F295">
            <v>6</v>
          </cell>
          <cell r="G295">
            <v>0</v>
          </cell>
          <cell r="H295">
            <v>6</v>
          </cell>
          <cell r="I295">
            <v>0</v>
          </cell>
          <cell r="J295">
            <v>318200</v>
          </cell>
          <cell r="K295" t="str">
            <v>DEPARTAMENTO DE BELLAS ARTES</v>
          </cell>
          <cell r="L295" t="str">
            <v>01000300A</v>
          </cell>
        </row>
        <row r="296">
          <cell r="A296">
            <v>32088</v>
          </cell>
          <cell r="B296" t="str">
            <v>CAMARENA GOMEZ*DENA MARIA JESUS</v>
          </cell>
          <cell r="C296" t="str">
            <v>ACTIVO</v>
          </cell>
          <cell r="D296">
            <v>900</v>
          </cell>
          <cell r="E296" t="str">
            <v>Maestro de Tiempo Completo</v>
          </cell>
          <cell r="F296">
            <v>15</v>
          </cell>
          <cell r="G296">
            <v>3</v>
          </cell>
          <cell r="H296">
            <v>15</v>
          </cell>
          <cell r="I296">
            <v>3</v>
          </cell>
          <cell r="J296">
            <v>314300</v>
          </cell>
          <cell r="K296" t="str">
            <v>DEPARTAMENTO DE CONTABILIDAD</v>
          </cell>
          <cell r="L296" t="str">
            <v>01000200C</v>
          </cell>
        </row>
        <row r="297">
          <cell r="A297">
            <v>21984</v>
          </cell>
          <cell r="B297" t="str">
            <v>CAMARGO PACHECO*ANTONIA</v>
          </cell>
          <cell r="C297" t="str">
            <v>ACTIVO</v>
          </cell>
          <cell r="D297">
            <v>900</v>
          </cell>
          <cell r="E297" t="str">
            <v>Maestro de Tiempo Completo</v>
          </cell>
          <cell r="F297">
            <v>5</v>
          </cell>
          <cell r="G297">
            <v>0</v>
          </cell>
          <cell r="H297">
            <v>5</v>
          </cell>
          <cell r="I297">
            <v>0</v>
          </cell>
          <cell r="J297">
            <v>512200</v>
          </cell>
          <cell r="K297" t="str">
            <v>DEPARTAMENTO DE ECONOMICO ADMINISTRATIVO</v>
          </cell>
          <cell r="L297" t="str">
            <v>01000300B</v>
          </cell>
        </row>
        <row r="298">
          <cell r="A298">
            <v>23627</v>
          </cell>
          <cell r="B298" t="str">
            <v>CAMARGO PACHECO*BEATRIZ</v>
          </cell>
          <cell r="C298" t="str">
            <v>ACTIVO</v>
          </cell>
          <cell r="D298">
            <v>900</v>
          </cell>
          <cell r="E298" t="str">
            <v>Maestro de Tiempo Completo</v>
          </cell>
          <cell r="F298">
            <v>10</v>
          </cell>
          <cell r="G298">
            <v>1</v>
          </cell>
          <cell r="H298">
            <v>10</v>
          </cell>
          <cell r="I298">
            <v>1</v>
          </cell>
          <cell r="J298">
            <v>314300</v>
          </cell>
          <cell r="K298" t="str">
            <v>DEPARTAMENTO DE CONTABILIDAD</v>
          </cell>
          <cell r="L298" t="str">
            <v>01000300B</v>
          </cell>
        </row>
        <row r="299">
          <cell r="A299">
            <v>27681</v>
          </cell>
          <cell r="B299" t="str">
            <v>CAMARGO PACHECO*MARIA DE JESUS</v>
          </cell>
          <cell r="C299" t="str">
            <v>ACTIVO</v>
          </cell>
          <cell r="D299">
            <v>900</v>
          </cell>
          <cell r="E299" t="str">
            <v>Maestro de Tiempo Completo</v>
          </cell>
          <cell r="F299">
            <v>10</v>
          </cell>
          <cell r="G299">
            <v>1</v>
          </cell>
          <cell r="H299">
            <v>10</v>
          </cell>
          <cell r="I299">
            <v>1</v>
          </cell>
          <cell r="J299">
            <v>512300</v>
          </cell>
          <cell r="K299" t="str">
            <v>DEPARTAMENTO DE SOCIALES</v>
          </cell>
          <cell r="L299" t="str">
            <v>01000300B</v>
          </cell>
        </row>
        <row r="300">
          <cell r="A300">
            <v>23335</v>
          </cell>
          <cell r="B300" t="str">
            <v>CAMBEROS CASTAÑEDA*NESTOR ANTONIO</v>
          </cell>
          <cell r="C300" t="str">
            <v>ACTIVO</v>
          </cell>
          <cell r="D300">
            <v>900</v>
          </cell>
          <cell r="E300" t="str">
            <v>Maestro de Tiempo Completo</v>
          </cell>
          <cell r="F300">
            <v>12</v>
          </cell>
          <cell r="G300">
            <v>0</v>
          </cell>
          <cell r="H300">
            <v>12</v>
          </cell>
          <cell r="I300">
            <v>0</v>
          </cell>
          <cell r="J300">
            <v>313800</v>
          </cell>
          <cell r="K300" t="str">
            <v>DEPTO. DE CS. DEL DEPORTE Y DE LA ACTIVIDAD FISICA</v>
          </cell>
          <cell r="L300" t="str">
            <v>01000200A</v>
          </cell>
        </row>
        <row r="301">
          <cell r="A301">
            <v>25763</v>
          </cell>
          <cell r="B301" t="str">
            <v>CAMPBELL ARAUJO*HECTOR GUILLERMO</v>
          </cell>
          <cell r="C301" t="str">
            <v>ACTIVO</v>
          </cell>
          <cell r="D301">
            <v>900</v>
          </cell>
          <cell r="E301" t="str">
            <v>Maestro de Tiempo Completo</v>
          </cell>
          <cell r="F301">
            <v>25</v>
          </cell>
          <cell r="G301">
            <v>4</v>
          </cell>
          <cell r="H301">
            <v>25</v>
          </cell>
          <cell r="I301">
            <v>4</v>
          </cell>
          <cell r="J301">
            <v>317300</v>
          </cell>
          <cell r="K301" t="str">
            <v>DEPARTAMENTO EN DERECHO</v>
          </cell>
          <cell r="L301" t="str">
            <v>01000300A</v>
          </cell>
        </row>
        <row r="302">
          <cell r="A302">
            <v>23177</v>
          </cell>
          <cell r="B302" t="str">
            <v>CAMPILLO CORRALES*ANA ISABEL</v>
          </cell>
          <cell r="C302" t="str">
            <v>ACTIVO</v>
          </cell>
          <cell r="D302">
            <v>900</v>
          </cell>
          <cell r="E302" t="str">
            <v>Maestro de Tiempo Completo</v>
          </cell>
          <cell r="F302">
            <v>10</v>
          </cell>
          <cell r="G302">
            <v>1</v>
          </cell>
          <cell r="H302">
            <v>10</v>
          </cell>
          <cell r="I302">
            <v>1</v>
          </cell>
          <cell r="J302">
            <v>318200</v>
          </cell>
          <cell r="K302" t="str">
            <v>DEPARTAMENTO DE BELLAS ARTES</v>
          </cell>
          <cell r="L302" t="str">
            <v>01000300A</v>
          </cell>
        </row>
        <row r="303">
          <cell r="A303">
            <v>30063</v>
          </cell>
          <cell r="B303" t="str">
            <v>CAMPILLO REAL*RAMON ROBERTO</v>
          </cell>
          <cell r="C303" t="str">
            <v>ACTIVO</v>
          </cell>
          <cell r="D303">
            <v>900</v>
          </cell>
          <cell r="E303" t="str">
            <v>Maestro de Tiempo Completo</v>
          </cell>
          <cell r="F303">
            <v>20</v>
          </cell>
          <cell r="G303">
            <v>4</v>
          </cell>
          <cell r="H303">
            <v>20</v>
          </cell>
          <cell r="I303">
            <v>4</v>
          </cell>
          <cell r="J303">
            <v>318300</v>
          </cell>
          <cell r="K303" t="str">
            <v>DEPARTAMENTO DE LENGUAS EXTRANJERAS</v>
          </cell>
          <cell r="L303" t="str">
            <v>01000200C</v>
          </cell>
        </row>
        <row r="304">
          <cell r="A304">
            <v>29165</v>
          </cell>
          <cell r="B304" t="str">
            <v>CAMPOS GARCIA*JULIO CESAR</v>
          </cell>
          <cell r="C304" t="str">
            <v>ACTIVO</v>
          </cell>
          <cell r="D304">
            <v>900</v>
          </cell>
          <cell r="E304" t="str">
            <v>Maestro de Tiempo Completo</v>
          </cell>
          <cell r="F304">
            <v>14</v>
          </cell>
          <cell r="G304">
            <v>2</v>
          </cell>
          <cell r="H304">
            <v>14</v>
          </cell>
          <cell r="I304">
            <v>2</v>
          </cell>
          <cell r="J304">
            <v>513300</v>
          </cell>
          <cell r="K304" t="str">
            <v>DEPARTAMENTO DE FISICA MATEMATICAS E INGENIERIA</v>
          </cell>
          <cell r="L304" t="str">
            <v>01000200A</v>
          </cell>
        </row>
        <row r="305">
          <cell r="A305">
            <v>7099</v>
          </cell>
          <cell r="B305" t="str">
            <v>CANDIA PLATA*MARIA DEL CARMEN</v>
          </cell>
          <cell r="C305" t="str">
            <v>ACTIVO</v>
          </cell>
          <cell r="D305">
            <v>900</v>
          </cell>
          <cell r="E305" t="str">
            <v>Maestro de Tiempo Completo</v>
          </cell>
          <cell r="F305">
            <v>9</v>
          </cell>
          <cell r="G305">
            <v>0</v>
          </cell>
          <cell r="H305">
            <v>9</v>
          </cell>
          <cell r="I305">
            <v>0</v>
          </cell>
          <cell r="J305">
            <v>313700</v>
          </cell>
          <cell r="K305" t="str">
            <v>DEPARTAMENTO DE MEDICINA Y CS. DE LA SALUD</v>
          </cell>
          <cell r="L305" t="str">
            <v>01000300C</v>
          </cell>
        </row>
        <row r="306">
          <cell r="A306">
            <v>7070</v>
          </cell>
          <cell r="B306" t="str">
            <v>CANSECO VILCHIS*EDUARDO PABLO</v>
          </cell>
          <cell r="C306" t="str">
            <v>ACTIVO</v>
          </cell>
          <cell r="D306">
            <v>900</v>
          </cell>
          <cell r="E306" t="str">
            <v>Maestro de Tiempo Completo</v>
          </cell>
          <cell r="F306">
            <v>15</v>
          </cell>
          <cell r="G306">
            <v>3</v>
          </cell>
          <cell r="H306">
            <v>15</v>
          </cell>
          <cell r="I306">
            <v>3</v>
          </cell>
          <cell r="J306">
            <v>313200</v>
          </cell>
          <cell r="K306" t="str">
            <v>DEPARTAMENTO DE AGRICULTURA</v>
          </cell>
          <cell r="L306" t="str">
            <v>01000200D</v>
          </cell>
        </row>
        <row r="307">
          <cell r="A307">
            <v>23176</v>
          </cell>
          <cell r="B307" t="str">
            <v>CAÑEZ CARRASCO*MARIA GUADALUPE</v>
          </cell>
          <cell r="C307" t="str">
            <v>ACTIVO</v>
          </cell>
          <cell r="D307">
            <v>900</v>
          </cell>
          <cell r="E307" t="str">
            <v>Maestro de Tiempo Completo</v>
          </cell>
          <cell r="F307">
            <v>16</v>
          </cell>
          <cell r="G307">
            <v>4</v>
          </cell>
          <cell r="H307">
            <v>16</v>
          </cell>
          <cell r="I307">
            <v>4</v>
          </cell>
          <cell r="J307">
            <v>313300</v>
          </cell>
          <cell r="K307" t="str">
            <v>DEPARTAMENTO DE CS. QUIMICO BIOLOGICAS</v>
          </cell>
          <cell r="L307" t="str">
            <v>01000300B</v>
          </cell>
        </row>
        <row r="308">
          <cell r="A308">
            <v>21882</v>
          </cell>
          <cell r="B308" t="str">
            <v>CARRASCO LOPEZ*JOSE JAVIER</v>
          </cell>
          <cell r="C308" t="str">
            <v>ACTIVO</v>
          </cell>
          <cell r="D308">
            <v>900</v>
          </cell>
          <cell r="E308" t="str">
            <v>Maestro de Tiempo Completo</v>
          </cell>
          <cell r="F308">
            <v>6</v>
          </cell>
          <cell r="G308">
            <v>0</v>
          </cell>
          <cell r="H308">
            <v>6</v>
          </cell>
          <cell r="I308">
            <v>0</v>
          </cell>
          <cell r="J308">
            <v>317500</v>
          </cell>
          <cell r="K308" t="str">
            <v>DEPARTAMENTO DE SOCIOLOGIA Y ADMON PUBLICA</v>
          </cell>
          <cell r="L308" t="str">
            <v>01000300A</v>
          </cell>
        </row>
        <row r="309">
          <cell r="A309">
            <v>7314</v>
          </cell>
          <cell r="B309" t="str">
            <v>CARRAZCO VALENZUELA*MARIA ENGRACIA</v>
          </cell>
          <cell r="C309" t="str">
            <v>ACTIVO</v>
          </cell>
          <cell r="D309">
            <v>900</v>
          </cell>
          <cell r="E309" t="str">
            <v>Maestro de Tiempo Completo</v>
          </cell>
          <cell r="F309">
            <v>8</v>
          </cell>
          <cell r="G309">
            <v>0</v>
          </cell>
          <cell r="H309">
            <v>8</v>
          </cell>
          <cell r="I309">
            <v>0</v>
          </cell>
          <cell r="J309">
            <v>317600</v>
          </cell>
          <cell r="K309" t="str">
            <v>DEPARTAMENTO DE TRABAJO SOCIAL</v>
          </cell>
          <cell r="L309" t="str">
            <v>01000300B</v>
          </cell>
        </row>
        <row r="310">
          <cell r="A310">
            <v>7316</v>
          </cell>
          <cell r="B310" t="str">
            <v>CARREÑO KNAPPE*JAVIER HUMBERTO</v>
          </cell>
          <cell r="C310" t="str">
            <v>ACTIVO</v>
          </cell>
          <cell r="D310">
            <v>900</v>
          </cell>
          <cell r="E310" t="str">
            <v>Maestro de Tiempo Completo</v>
          </cell>
          <cell r="F310">
            <v>15</v>
          </cell>
          <cell r="G310">
            <v>4</v>
          </cell>
          <cell r="H310">
            <v>15</v>
          </cell>
          <cell r="I310">
            <v>4</v>
          </cell>
          <cell r="J310">
            <v>314300</v>
          </cell>
          <cell r="K310" t="str">
            <v>DEPARTAMENTO DE CONTABILIDAD</v>
          </cell>
          <cell r="L310" t="str">
            <v>01000300B</v>
          </cell>
        </row>
        <row r="311">
          <cell r="A311">
            <v>22282</v>
          </cell>
          <cell r="B311" t="str">
            <v>CARRILLO NAVARRO*FRANCISCO ARMANDO</v>
          </cell>
          <cell r="C311" t="str">
            <v>ACTIVO</v>
          </cell>
          <cell r="D311">
            <v>900</v>
          </cell>
          <cell r="E311" t="str">
            <v>Maestro de Tiempo Completo</v>
          </cell>
          <cell r="F311">
            <v>21</v>
          </cell>
          <cell r="G311">
            <v>4</v>
          </cell>
          <cell r="H311">
            <v>21</v>
          </cell>
          <cell r="I311">
            <v>4</v>
          </cell>
          <cell r="J311">
            <v>315400</v>
          </cell>
          <cell r="K311" t="str">
            <v>DEPARTAMENTO DE MATEMATICAS</v>
          </cell>
          <cell r="L311" t="str">
            <v>01000300A</v>
          </cell>
        </row>
        <row r="312">
          <cell r="A312">
            <v>24603</v>
          </cell>
          <cell r="B312" t="str">
            <v>CARRILLO PEREZ*ESTHER</v>
          </cell>
          <cell r="C312" t="str">
            <v>ACTIVO</v>
          </cell>
          <cell r="D312">
            <v>900</v>
          </cell>
          <cell r="E312" t="str">
            <v>Maestro de Tiempo Completo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316400</v>
          </cell>
          <cell r="K312" t="str">
            <v>DEPARTAMENTO DE INGENIERIA QUIMICA Y METALURGIA</v>
          </cell>
          <cell r="L312" t="str">
            <v>01000200C</v>
          </cell>
        </row>
        <row r="313">
          <cell r="A313">
            <v>7340</v>
          </cell>
          <cell r="B313" t="str">
            <v>CARRIZOSA HERNANDEZ*OSCAR</v>
          </cell>
          <cell r="C313" t="str">
            <v>ACTIVO</v>
          </cell>
          <cell r="D313">
            <v>900</v>
          </cell>
          <cell r="E313" t="str">
            <v>Maestro de Tiempo Completo</v>
          </cell>
          <cell r="F313">
            <v>6</v>
          </cell>
          <cell r="G313">
            <v>0</v>
          </cell>
          <cell r="H313">
            <v>6</v>
          </cell>
          <cell r="I313">
            <v>0</v>
          </cell>
          <cell r="J313">
            <v>318200</v>
          </cell>
          <cell r="K313" t="str">
            <v>DEPARTAMENTO DE BELLAS ARTES</v>
          </cell>
          <cell r="L313" t="str">
            <v>01000300A</v>
          </cell>
        </row>
        <row r="314">
          <cell r="A314">
            <v>27887</v>
          </cell>
          <cell r="B314" t="str">
            <v>CASTAÑEDA MEDINA*BEATRIZ DEL CARMEN</v>
          </cell>
          <cell r="C314" t="str">
            <v>ACTIVO</v>
          </cell>
          <cell r="D314">
            <v>900</v>
          </cell>
          <cell r="E314" t="str">
            <v>Maestro de Tiempo Completo</v>
          </cell>
          <cell r="F314">
            <v>21</v>
          </cell>
          <cell r="G314">
            <v>4</v>
          </cell>
          <cell r="H314">
            <v>21</v>
          </cell>
          <cell r="I314">
            <v>4</v>
          </cell>
          <cell r="J314">
            <v>315200</v>
          </cell>
          <cell r="K314" t="str">
            <v>DEPARTAMENTO DE FISICA</v>
          </cell>
          <cell r="L314" t="str">
            <v>01000300A</v>
          </cell>
        </row>
        <row r="315">
          <cell r="A315">
            <v>27827</v>
          </cell>
          <cell r="B315" t="str">
            <v>CASTAÑOS CELAYA*NORMA ADRIANA</v>
          </cell>
          <cell r="C315" t="str">
            <v>ACTIVO</v>
          </cell>
          <cell r="D315">
            <v>900</v>
          </cell>
          <cell r="E315" t="str">
            <v>Maestro de Tiempo Completo</v>
          </cell>
          <cell r="F315">
            <v>15</v>
          </cell>
          <cell r="G315">
            <v>4</v>
          </cell>
          <cell r="H315">
            <v>15</v>
          </cell>
          <cell r="I315">
            <v>4</v>
          </cell>
          <cell r="J315">
            <v>318200</v>
          </cell>
          <cell r="K315" t="str">
            <v>DEPARTAMENTO DE BELLAS ARTES</v>
          </cell>
          <cell r="L315" t="str">
            <v>01000300A</v>
          </cell>
        </row>
        <row r="316">
          <cell r="A316">
            <v>7480</v>
          </cell>
          <cell r="B316" t="str">
            <v>CASTELLANOS MORENO*ARNULFO</v>
          </cell>
          <cell r="C316" t="str">
            <v>ACTIVO</v>
          </cell>
          <cell r="D316">
            <v>900</v>
          </cell>
          <cell r="E316" t="str">
            <v>Maestro de Tiempo Completo</v>
          </cell>
          <cell r="F316">
            <v>12</v>
          </cell>
          <cell r="G316">
            <v>3</v>
          </cell>
          <cell r="H316">
            <v>12</v>
          </cell>
          <cell r="I316">
            <v>3</v>
          </cell>
          <cell r="J316">
            <v>315200</v>
          </cell>
          <cell r="K316" t="str">
            <v>DEPARTAMENTO DE FISICA</v>
          </cell>
          <cell r="L316" t="str">
            <v>01000300C</v>
          </cell>
        </row>
        <row r="317">
          <cell r="A317">
            <v>7449</v>
          </cell>
          <cell r="B317" t="str">
            <v>CASTELLANOS MORENO*JORGE</v>
          </cell>
          <cell r="C317" t="str">
            <v>ACTIVO</v>
          </cell>
          <cell r="D317">
            <v>900</v>
          </cell>
          <cell r="E317" t="str">
            <v>Maestro de Tiempo Completo</v>
          </cell>
          <cell r="F317">
            <v>12</v>
          </cell>
          <cell r="G317">
            <v>0</v>
          </cell>
          <cell r="H317">
            <v>12</v>
          </cell>
          <cell r="I317">
            <v>0</v>
          </cell>
          <cell r="J317">
            <v>317500</v>
          </cell>
          <cell r="K317" t="str">
            <v>DEPARTAMENTO DE SOCIOLOGIA Y ADMON PUBLICA</v>
          </cell>
          <cell r="L317" t="str">
            <v>01000200D</v>
          </cell>
        </row>
        <row r="318">
          <cell r="A318">
            <v>7490</v>
          </cell>
          <cell r="B318" t="str">
            <v>CASTELLANOS MORENO*MIGUEL</v>
          </cell>
          <cell r="C318" t="str">
            <v>ACTIVO</v>
          </cell>
          <cell r="D318">
            <v>900</v>
          </cell>
          <cell r="E318" t="str">
            <v>Maestro de Tiempo Completo</v>
          </cell>
          <cell r="F318">
            <v>8</v>
          </cell>
          <cell r="G318">
            <v>0</v>
          </cell>
          <cell r="H318">
            <v>8</v>
          </cell>
          <cell r="I318">
            <v>0</v>
          </cell>
          <cell r="J318">
            <v>317500</v>
          </cell>
          <cell r="K318" t="str">
            <v>DEPARTAMENTO DE SOCIOLOGIA Y ADMON PUBLICA</v>
          </cell>
          <cell r="L318" t="str">
            <v>01000300B</v>
          </cell>
        </row>
        <row r="319">
          <cell r="A319">
            <v>23212</v>
          </cell>
          <cell r="B319" t="str">
            <v>CASTILLO ESQUER*RAFAEL</v>
          </cell>
          <cell r="C319" t="str">
            <v>ACTIVO</v>
          </cell>
          <cell r="D319">
            <v>900</v>
          </cell>
          <cell r="E319" t="str">
            <v>Maestro de Tiempo Completo</v>
          </cell>
          <cell r="F319">
            <v>8</v>
          </cell>
          <cell r="G319">
            <v>0</v>
          </cell>
          <cell r="H319">
            <v>8</v>
          </cell>
          <cell r="I319">
            <v>0</v>
          </cell>
          <cell r="J319">
            <v>314400</v>
          </cell>
          <cell r="K319" t="str">
            <v>DEPARTAMENTO DE ECONOMIA</v>
          </cell>
          <cell r="L319" t="str">
            <v>01000300A</v>
          </cell>
        </row>
        <row r="320">
          <cell r="A320">
            <v>21916</v>
          </cell>
          <cell r="B320" t="str">
            <v>CASTILLO MUÑOZ*JOSUE</v>
          </cell>
          <cell r="C320" t="str">
            <v>ACTIVO</v>
          </cell>
          <cell r="D320">
            <v>900</v>
          </cell>
          <cell r="E320" t="str">
            <v>Maestro de Tiempo Completo</v>
          </cell>
          <cell r="F320">
            <v>10</v>
          </cell>
          <cell r="G320">
            <v>1</v>
          </cell>
          <cell r="H320">
            <v>10</v>
          </cell>
          <cell r="I320">
            <v>1</v>
          </cell>
          <cell r="J320">
            <v>421300</v>
          </cell>
          <cell r="K320" t="str">
            <v>DEPARTAMENTO DE CONTABILIDAD</v>
          </cell>
          <cell r="L320" t="str">
            <v>01000300A</v>
          </cell>
        </row>
        <row r="321">
          <cell r="A321">
            <v>26140</v>
          </cell>
          <cell r="B321" t="str">
            <v>CASTILLO OCHOA*EMILIA</v>
          </cell>
          <cell r="C321" t="str">
            <v>ACTIVO</v>
          </cell>
          <cell r="D321">
            <v>900</v>
          </cell>
          <cell r="E321" t="str">
            <v>Maestro de Tiempo Completo</v>
          </cell>
          <cell r="F321">
            <v>11</v>
          </cell>
          <cell r="G321">
            <v>2</v>
          </cell>
          <cell r="H321">
            <v>11</v>
          </cell>
          <cell r="I321">
            <v>2</v>
          </cell>
          <cell r="J321">
            <v>317400</v>
          </cell>
          <cell r="K321" t="str">
            <v>DEPARTAMENTO DE PSICOLOGIA Y CS DE LA COMUNICACION</v>
          </cell>
          <cell r="L321" t="str">
            <v>01000300C</v>
          </cell>
        </row>
        <row r="322">
          <cell r="A322">
            <v>30673</v>
          </cell>
          <cell r="B322" t="str">
            <v>CASTILLO ORTEGA*RAFAEL</v>
          </cell>
          <cell r="C322" t="str">
            <v>Académico Becado</v>
          </cell>
          <cell r="D322">
            <v>900</v>
          </cell>
          <cell r="E322" t="str">
            <v>Maestro de Tiempo Completo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316300</v>
          </cell>
          <cell r="K322" t="str">
            <v>DEPARTAMENTO DE INGENIERIA INDUSTRIAL</v>
          </cell>
          <cell r="L322" t="str">
            <v>01000300A</v>
          </cell>
          <cell r="M322" t="str">
            <v>Académico Becado</v>
          </cell>
        </row>
        <row r="323">
          <cell r="A323">
            <v>27378</v>
          </cell>
          <cell r="B323" t="str">
            <v>CASTILLO ZARAGOZA*ELENA DESIREE</v>
          </cell>
          <cell r="C323" t="str">
            <v>ACTIVO</v>
          </cell>
          <cell r="D323">
            <v>900</v>
          </cell>
          <cell r="E323" t="str">
            <v>Maestro de Tiempo Completo</v>
          </cell>
          <cell r="F323">
            <v>8</v>
          </cell>
          <cell r="G323">
            <v>0</v>
          </cell>
          <cell r="H323">
            <v>8</v>
          </cell>
          <cell r="I323">
            <v>0</v>
          </cell>
          <cell r="J323">
            <v>318300</v>
          </cell>
          <cell r="K323" t="str">
            <v>DEPARTAMENTO DE LENGUAS EXTRANJERAS</v>
          </cell>
          <cell r="L323" t="str">
            <v>01000300A</v>
          </cell>
        </row>
        <row r="324">
          <cell r="A324">
            <v>21300</v>
          </cell>
          <cell r="B324" t="str">
            <v>CASTILLON CAMPAÑA*LUCIA GUADALUPE</v>
          </cell>
          <cell r="C324" t="str">
            <v>ACTIVO</v>
          </cell>
          <cell r="D324">
            <v>900</v>
          </cell>
          <cell r="E324" t="str">
            <v>Maestro de Tiempo Completo</v>
          </cell>
          <cell r="F324">
            <v>12</v>
          </cell>
          <cell r="G324">
            <v>3</v>
          </cell>
          <cell r="H324">
            <v>12</v>
          </cell>
          <cell r="I324">
            <v>3</v>
          </cell>
          <cell r="J324">
            <v>313300</v>
          </cell>
          <cell r="K324" t="str">
            <v>DEPARTAMENTO DE CS. QUIMICO BIOLOGICAS</v>
          </cell>
          <cell r="L324" t="str">
            <v>01000300A</v>
          </cell>
        </row>
        <row r="325">
          <cell r="A325">
            <v>24475</v>
          </cell>
          <cell r="B325" t="str">
            <v>CASTRO ARCE*LAMBERTO</v>
          </cell>
          <cell r="C325" t="str">
            <v>ACTIVO</v>
          </cell>
          <cell r="D325">
            <v>900</v>
          </cell>
          <cell r="E325" t="str">
            <v>Maestro de Tiempo Completo</v>
          </cell>
          <cell r="F325">
            <v>10</v>
          </cell>
          <cell r="G325">
            <v>1</v>
          </cell>
          <cell r="H325">
            <v>10</v>
          </cell>
          <cell r="I325">
            <v>1</v>
          </cell>
          <cell r="J325">
            <v>513300</v>
          </cell>
          <cell r="K325" t="str">
            <v>DEPARTAMENTO DE FISICA MATEMATICAS E INGENIERIA</v>
          </cell>
          <cell r="L325" t="str">
            <v>01000300A</v>
          </cell>
        </row>
        <row r="326">
          <cell r="A326">
            <v>21456</v>
          </cell>
          <cell r="B326" t="str">
            <v>CASTRO BURBOA*GEORGINA</v>
          </cell>
          <cell r="C326" t="str">
            <v>ACTIVO</v>
          </cell>
          <cell r="D326">
            <v>900</v>
          </cell>
          <cell r="E326" t="str">
            <v>Maestro de Tiempo Completo</v>
          </cell>
          <cell r="F326">
            <v>10</v>
          </cell>
          <cell r="G326">
            <v>1</v>
          </cell>
          <cell r="H326">
            <v>10</v>
          </cell>
          <cell r="I326">
            <v>1</v>
          </cell>
          <cell r="J326">
            <v>512200</v>
          </cell>
          <cell r="K326" t="str">
            <v>DEPARTAMENTO DE ECONOMICO ADMINISTRATIVO</v>
          </cell>
          <cell r="L326" t="str">
            <v>01000300A</v>
          </cell>
        </row>
        <row r="327">
          <cell r="A327">
            <v>31935</v>
          </cell>
          <cell r="B327" t="str">
            <v>CASTRO GARAY*PAOLA MARIA MERCEDES</v>
          </cell>
          <cell r="C327" t="str">
            <v>ACTIVO</v>
          </cell>
          <cell r="D327">
            <v>900</v>
          </cell>
          <cell r="E327" t="str">
            <v>Maestro de Tiempo Completo</v>
          </cell>
          <cell r="F327">
            <v>11</v>
          </cell>
          <cell r="G327">
            <v>0</v>
          </cell>
          <cell r="H327">
            <v>11</v>
          </cell>
          <cell r="I327">
            <v>0</v>
          </cell>
          <cell r="J327">
            <v>315200</v>
          </cell>
          <cell r="K327" t="str">
            <v>DEPARTAMENTO DE FISICA</v>
          </cell>
          <cell r="L327" t="str">
            <v>01000200C</v>
          </cell>
        </row>
        <row r="328">
          <cell r="A328">
            <v>21345</v>
          </cell>
          <cell r="B328" t="str">
            <v>CASTRO LLAMAS*MIRNA VICTORIA</v>
          </cell>
          <cell r="C328" t="str">
            <v>ACTIVO</v>
          </cell>
          <cell r="D328">
            <v>900</v>
          </cell>
          <cell r="E328" t="str">
            <v>Maestro de Tiempo Completo</v>
          </cell>
          <cell r="F328">
            <v>11</v>
          </cell>
          <cell r="G328">
            <v>2</v>
          </cell>
          <cell r="H328">
            <v>11</v>
          </cell>
          <cell r="I328">
            <v>2</v>
          </cell>
          <cell r="J328">
            <v>318400</v>
          </cell>
          <cell r="K328" t="str">
            <v>DEPARTAMENTO DE LETRAS Y LINGÜISTICA</v>
          </cell>
          <cell r="L328" t="str">
            <v>01000300A</v>
          </cell>
        </row>
        <row r="329">
          <cell r="A329">
            <v>25414</v>
          </cell>
          <cell r="B329" t="str">
            <v>CASTRO LUGO*CARLOS</v>
          </cell>
          <cell r="C329" t="str">
            <v>ACTIVO</v>
          </cell>
          <cell r="D329">
            <v>900</v>
          </cell>
          <cell r="E329" t="str">
            <v>Maestro de Tiempo Completo</v>
          </cell>
          <cell r="F329">
            <v>11</v>
          </cell>
          <cell r="G329">
            <v>2</v>
          </cell>
          <cell r="H329">
            <v>11</v>
          </cell>
          <cell r="I329">
            <v>2</v>
          </cell>
          <cell r="J329">
            <v>317500</v>
          </cell>
          <cell r="K329" t="str">
            <v>DEPARTAMENTO DE SOCIOLOGIA Y ADMON PUBLICA</v>
          </cell>
          <cell r="L329" t="str">
            <v>01000300A</v>
          </cell>
        </row>
        <row r="330">
          <cell r="A330">
            <v>29535</v>
          </cell>
          <cell r="B330" t="str">
            <v>CASTRO TOLOSA*LUISA GUADALUPE</v>
          </cell>
          <cell r="C330" t="str">
            <v>ACTIVO</v>
          </cell>
          <cell r="D330">
            <v>900</v>
          </cell>
          <cell r="E330" t="str">
            <v>Maestro de Tiempo Completo</v>
          </cell>
          <cell r="F330">
            <v>16</v>
          </cell>
          <cell r="G330">
            <v>4</v>
          </cell>
          <cell r="H330">
            <v>16</v>
          </cell>
          <cell r="I330">
            <v>4</v>
          </cell>
          <cell r="J330">
            <v>318200</v>
          </cell>
          <cell r="K330" t="str">
            <v>DEPARTAMENTO DE BELLAS ARTES</v>
          </cell>
          <cell r="L330" t="str">
            <v>01000200C</v>
          </cell>
        </row>
        <row r="331">
          <cell r="A331">
            <v>21784</v>
          </cell>
          <cell r="B331" t="str">
            <v>CEBALLOS FERNANDEZ*FRANCISCO ANTONIO</v>
          </cell>
          <cell r="C331" t="str">
            <v>ACTIVO</v>
          </cell>
          <cell r="D331">
            <v>900</v>
          </cell>
          <cell r="E331" t="str">
            <v>Maestro de Tiempo Completo</v>
          </cell>
          <cell r="F331">
            <v>14</v>
          </cell>
          <cell r="G331">
            <v>2</v>
          </cell>
          <cell r="H331">
            <v>14</v>
          </cell>
          <cell r="I331">
            <v>2</v>
          </cell>
          <cell r="J331">
            <v>317400</v>
          </cell>
          <cell r="K331" t="str">
            <v>DEPARTAMENTO DE PSICOLOGIA Y CS DE LA COMUNICACION</v>
          </cell>
          <cell r="L331" t="str">
            <v>01000200D</v>
          </cell>
        </row>
        <row r="332">
          <cell r="A332">
            <v>23006</v>
          </cell>
          <cell r="B332" t="str">
            <v>CERVANTES SANCHEZ*BENITO ROBERTO</v>
          </cell>
          <cell r="C332" t="str">
            <v>ACTIVO</v>
          </cell>
          <cell r="D332">
            <v>900</v>
          </cell>
          <cell r="E332" t="str">
            <v>Maestro de Tiempo Completo</v>
          </cell>
          <cell r="F332">
            <v>13</v>
          </cell>
          <cell r="G332">
            <v>1</v>
          </cell>
          <cell r="H332">
            <v>13</v>
          </cell>
          <cell r="I332">
            <v>1</v>
          </cell>
          <cell r="J332">
            <v>315200</v>
          </cell>
          <cell r="K332" t="str">
            <v>DEPARTAMENTO DE FISICA</v>
          </cell>
          <cell r="L332" t="str">
            <v>01000200D</v>
          </cell>
        </row>
        <row r="333">
          <cell r="A333">
            <v>23769</v>
          </cell>
          <cell r="B333" t="str">
            <v>CHAVEZ MORALES*MARTIN</v>
          </cell>
          <cell r="C333" t="str">
            <v>ACTIVO</v>
          </cell>
          <cell r="D333">
            <v>900</v>
          </cell>
          <cell r="E333" t="str">
            <v>Maestro de Tiempo Completo</v>
          </cell>
          <cell r="F333">
            <v>14</v>
          </cell>
          <cell r="G333">
            <v>4</v>
          </cell>
          <cell r="H333">
            <v>14</v>
          </cell>
          <cell r="I333">
            <v>4</v>
          </cell>
          <cell r="J333">
            <v>316300</v>
          </cell>
          <cell r="K333" t="str">
            <v>DEPARTAMENTO DE INGENIERIA INDUSTRIAL</v>
          </cell>
          <cell r="L333" t="str">
            <v>01000300A</v>
          </cell>
        </row>
        <row r="334">
          <cell r="A334">
            <v>22092</v>
          </cell>
          <cell r="B334" t="str">
            <v>CHAVEZ ORTIZ*JOSE TRINIDAD</v>
          </cell>
          <cell r="C334" t="str">
            <v>ACTIVO</v>
          </cell>
          <cell r="D334">
            <v>900</v>
          </cell>
          <cell r="E334" t="str">
            <v>Maestro de Tiempo Completo</v>
          </cell>
          <cell r="F334">
            <v>9</v>
          </cell>
          <cell r="G334">
            <v>0</v>
          </cell>
          <cell r="H334">
            <v>9</v>
          </cell>
          <cell r="I334">
            <v>0</v>
          </cell>
          <cell r="J334">
            <v>317500</v>
          </cell>
          <cell r="K334" t="str">
            <v>DEPARTAMENTO DE SOCIOLOGIA Y ADMON PUBLICA</v>
          </cell>
          <cell r="L334" t="str">
            <v>01000300B</v>
          </cell>
        </row>
        <row r="335">
          <cell r="A335">
            <v>25280</v>
          </cell>
          <cell r="B335" t="str">
            <v>CHAVEZ VALENZUELA*MARIA ELENA</v>
          </cell>
          <cell r="C335" t="str">
            <v>ACTIVO</v>
          </cell>
          <cell r="D335">
            <v>900</v>
          </cell>
          <cell r="E335" t="str">
            <v>Maestro de Tiempo Completo</v>
          </cell>
          <cell r="F335">
            <v>7</v>
          </cell>
          <cell r="G335">
            <v>0</v>
          </cell>
          <cell r="H335">
            <v>7</v>
          </cell>
          <cell r="I335">
            <v>0</v>
          </cell>
          <cell r="J335">
            <v>313800</v>
          </cell>
          <cell r="K335" t="str">
            <v>DEPTO. DE CS. DEL DEPORTE Y DE LA ACTIVIDAD FISICA</v>
          </cell>
          <cell r="L335" t="str">
            <v>01000300A</v>
          </cell>
        </row>
        <row r="336">
          <cell r="A336">
            <v>7839</v>
          </cell>
          <cell r="B336" t="str">
            <v>CHON DUARTE*MIGUEL</v>
          </cell>
          <cell r="C336" t="str">
            <v>ACTIVO</v>
          </cell>
          <cell r="D336">
            <v>900</v>
          </cell>
          <cell r="E336" t="str">
            <v>Maestro de Tiempo Completo</v>
          </cell>
          <cell r="F336">
            <v>12</v>
          </cell>
          <cell r="G336">
            <v>3</v>
          </cell>
          <cell r="H336">
            <v>12</v>
          </cell>
          <cell r="I336">
            <v>3</v>
          </cell>
          <cell r="J336">
            <v>317300</v>
          </cell>
          <cell r="K336" t="str">
            <v>DEPARTAMENTO EN DERECHO</v>
          </cell>
          <cell r="L336" t="str">
            <v>01000300A</v>
          </cell>
        </row>
        <row r="337">
          <cell r="A337">
            <v>23079</v>
          </cell>
          <cell r="B337" t="str">
            <v>CIENFUEGOS VELASCO*FRANCISCO</v>
          </cell>
          <cell r="C337" t="str">
            <v>ACTIVO</v>
          </cell>
          <cell r="D337">
            <v>900</v>
          </cell>
          <cell r="E337" t="str">
            <v>Maestro de Tiempo Completo</v>
          </cell>
          <cell r="F337">
            <v>10</v>
          </cell>
          <cell r="G337">
            <v>1</v>
          </cell>
          <cell r="H337">
            <v>10</v>
          </cell>
          <cell r="I337">
            <v>1</v>
          </cell>
          <cell r="J337">
            <v>314400</v>
          </cell>
          <cell r="K337" t="str">
            <v>DEPARTAMENTO DE ECONOMIA</v>
          </cell>
          <cell r="L337" t="str">
            <v>01000300B</v>
          </cell>
        </row>
        <row r="338">
          <cell r="A338">
            <v>29555</v>
          </cell>
          <cell r="B338" t="str">
            <v>CIFUENTES FAJARDO*ROSA MARIA</v>
          </cell>
          <cell r="C338" t="str">
            <v>ACTIVO</v>
          </cell>
          <cell r="D338">
            <v>900</v>
          </cell>
          <cell r="E338" t="str">
            <v>Maestro de Tiempo Completo</v>
          </cell>
          <cell r="F338">
            <v>11</v>
          </cell>
          <cell r="G338">
            <v>0</v>
          </cell>
          <cell r="H338">
            <v>11</v>
          </cell>
          <cell r="I338">
            <v>0</v>
          </cell>
          <cell r="J338">
            <v>318200</v>
          </cell>
          <cell r="K338" t="str">
            <v>DEPARTAMENTO DE BELLAS ARTES</v>
          </cell>
          <cell r="L338" t="str">
            <v>01000200C</v>
          </cell>
        </row>
        <row r="339">
          <cell r="A339">
            <v>32334</v>
          </cell>
          <cell r="B339" t="str">
            <v>CISNEROS MATA*MIGUEL ANGEL</v>
          </cell>
          <cell r="C339" t="str">
            <v>ACTIVO</v>
          </cell>
          <cell r="D339">
            <v>900</v>
          </cell>
          <cell r="E339" t="str">
            <v>Maestro de Tiempo Completo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313500</v>
          </cell>
          <cell r="K339" t="str">
            <v>DEPARTAMENTO DE INVESTIGACIONES CIENTIFICAS Y TEC.</v>
          </cell>
          <cell r="L339" t="str">
            <v>01000200D</v>
          </cell>
        </row>
        <row r="340">
          <cell r="A340">
            <v>24660</v>
          </cell>
          <cell r="B340" t="str">
            <v>CLARK RIVAS*MARIA GEORGINA</v>
          </cell>
          <cell r="C340" t="str">
            <v>ACTIVO</v>
          </cell>
          <cell r="D340">
            <v>900</v>
          </cell>
          <cell r="E340" t="str">
            <v>Maestro de Tiempo Completo</v>
          </cell>
          <cell r="F340">
            <v>5</v>
          </cell>
          <cell r="G340">
            <v>0</v>
          </cell>
          <cell r="H340">
            <v>5</v>
          </cell>
          <cell r="I340">
            <v>0</v>
          </cell>
          <cell r="J340">
            <v>318300</v>
          </cell>
          <cell r="K340" t="str">
            <v>DEPARTAMENTO DE LENGUAS EXTRANJERAS</v>
          </cell>
          <cell r="L340" t="str">
            <v>01000300A</v>
          </cell>
        </row>
        <row r="341">
          <cell r="A341">
            <v>28952</v>
          </cell>
          <cell r="B341" t="str">
            <v>COPCA CARRILLO*GABRIELA</v>
          </cell>
          <cell r="C341" t="str">
            <v>ACTIVO</v>
          </cell>
          <cell r="D341">
            <v>900</v>
          </cell>
          <cell r="E341" t="str">
            <v>Maestro de Tiempo Completo</v>
          </cell>
          <cell r="F341">
            <v>14</v>
          </cell>
          <cell r="G341">
            <v>2</v>
          </cell>
          <cell r="H341">
            <v>14</v>
          </cell>
          <cell r="I341">
            <v>2</v>
          </cell>
          <cell r="J341">
            <v>318200</v>
          </cell>
          <cell r="K341" t="str">
            <v>DEPARTAMENTO DE BELLAS ARTES</v>
          </cell>
          <cell r="L341" t="str">
            <v>01000200D</v>
          </cell>
        </row>
        <row r="342">
          <cell r="A342">
            <v>23010</v>
          </cell>
          <cell r="B342" t="str">
            <v>CORELLA MADUEÑO*ADALBERTO</v>
          </cell>
          <cell r="C342" t="str">
            <v>ACTIVO</v>
          </cell>
          <cell r="D342">
            <v>900</v>
          </cell>
          <cell r="E342" t="str">
            <v>Maestro de Tiempo Completo</v>
          </cell>
          <cell r="F342">
            <v>6</v>
          </cell>
          <cell r="G342">
            <v>0</v>
          </cell>
          <cell r="H342">
            <v>6</v>
          </cell>
          <cell r="I342">
            <v>0</v>
          </cell>
          <cell r="J342">
            <v>315200</v>
          </cell>
          <cell r="K342" t="str">
            <v>DEPARTAMENTO DE FISICA</v>
          </cell>
          <cell r="L342" t="str">
            <v>01000300A</v>
          </cell>
        </row>
        <row r="343">
          <cell r="A343">
            <v>23809</v>
          </cell>
          <cell r="B343" t="str">
            <v>CORELLA MADUEÑO*MARIA ALBA GUADALUPE</v>
          </cell>
          <cell r="C343" t="str">
            <v>ACTIVO</v>
          </cell>
          <cell r="D343">
            <v>900</v>
          </cell>
          <cell r="E343" t="str">
            <v>Maestro de Tiempo Completo</v>
          </cell>
          <cell r="F343">
            <v>9</v>
          </cell>
          <cell r="G343">
            <v>0</v>
          </cell>
          <cell r="H343">
            <v>9</v>
          </cell>
          <cell r="I343">
            <v>0</v>
          </cell>
          <cell r="J343">
            <v>313300</v>
          </cell>
          <cell r="K343" t="str">
            <v>DEPARTAMENTO DE CS. QUIMICO BIOLOGICAS</v>
          </cell>
          <cell r="L343" t="str">
            <v>01000300A</v>
          </cell>
        </row>
        <row r="344">
          <cell r="A344">
            <v>32128</v>
          </cell>
          <cell r="B344" t="str">
            <v>CORONA MARTÍNEZ*DAVID OCTAVIO</v>
          </cell>
          <cell r="C344" t="str">
            <v>ACTIVO</v>
          </cell>
          <cell r="D344">
            <v>900</v>
          </cell>
          <cell r="E344" t="str">
            <v>Maestro de Tiempo Completo</v>
          </cell>
          <cell r="F344">
            <v>16</v>
          </cell>
          <cell r="G344">
            <v>4</v>
          </cell>
          <cell r="H344">
            <v>16</v>
          </cell>
          <cell r="I344">
            <v>4</v>
          </cell>
          <cell r="J344">
            <v>313100</v>
          </cell>
          <cell r="K344" t="str">
            <v>DIRECCION DE DIVISION DE CS. BIOL. Y DE LA SALUD</v>
          </cell>
          <cell r="L344" t="str">
            <v>01000200C</v>
          </cell>
        </row>
        <row r="345">
          <cell r="A345">
            <v>22912</v>
          </cell>
          <cell r="B345" t="str">
            <v>CORONADO ACOSTA*LEONARDO</v>
          </cell>
          <cell r="C345" t="str">
            <v>ACTIVO</v>
          </cell>
          <cell r="D345">
            <v>900</v>
          </cell>
          <cell r="E345" t="str">
            <v>Maestro de Tiempo Completo</v>
          </cell>
          <cell r="F345">
            <v>20</v>
          </cell>
          <cell r="G345">
            <v>4</v>
          </cell>
          <cell r="H345">
            <v>20</v>
          </cell>
          <cell r="I345">
            <v>4</v>
          </cell>
          <cell r="J345">
            <v>314400</v>
          </cell>
          <cell r="K345" t="str">
            <v>DEPARTAMENTO DE ECONOMIA</v>
          </cell>
          <cell r="L345" t="str">
            <v>01000300B</v>
          </cell>
        </row>
        <row r="346">
          <cell r="A346">
            <v>27634</v>
          </cell>
          <cell r="B346" t="str">
            <v>CORONADO GUTIERREZ*ALVARO</v>
          </cell>
          <cell r="C346" t="str">
            <v>ACTIVO</v>
          </cell>
          <cell r="D346">
            <v>900</v>
          </cell>
          <cell r="E346" t="str">
            <v>Maestro de Tiempo Completo</v>
          </cell>
          <cell r="F346">
            <v>10</v>
          </cell>
          <cell r="G346">
            <v>0</v>
          </cell>
          <cell r="H346">
            <v>10</v>
          </cell>
          <cell r="I346">
            <v>0</v>
          </cell>
          <cell r="J346">
            <v>512300</v>
          </cell>
          <cell r="K346" t="str">
            <v>DEPARTAMENTO DE SOCIALES</v>
          </cell>
          <cell r="L346" t="str">
            <v>01000200D</v>
          </cell>
        </row>
        <row r="347">
          <cell r="A347">
            <v>23552</v>
          </cell>
          <cell r="B347" t="str">
            <v>CORONADO LOPEZ*JESUS HUMBERTO</v>
          </cell>
          <cell r="C347" t="str">
            <v>ACTIVO</v>
          </cell>
          <cell r="D347">
            <v>900</v>
          </cell>
          <cell r="E347" t="str">
            <v>Maestro de Tiempo Completo</v>
          </cell>
          <cell r="F347">
            <v>14</v>
          </cell>
          <cell r="G347">
            <v>4</v>
          </cell>
          <cell r="H347">
            <v>14</v>
          </cell>
          <cell r="I347">
            <v>4</v>
          </cell>
          <cell r="J347">
            <v>316400</v>
          </cell>
          <cell r="K347" t="str">
            <v>DEPARTAMENTO DE INGENIERIA QUIMICA Y METALURGIA</v>
          </cell>
          <cell r="L347" t="str">
            <v>01000300A</v>
          </cell>
        </row>
        <row r="348">
          <cell r="A348">
            <v>8122</v>
          </cell>
          <cell r="B348" t="str">
            <v>CORONADO LOPEZ*ROSA DELIA</v>
          </cell>
          <cell r="C348" t="str">
            <v>ACTIVO</v>
          </cell>
          <cell r="D348">
            <v>900</v>
          </cell>
          <cell r="E348" t="str">
            <v>Maestro de Tiempo Completo</v>
          </cell>
          <cell r="F348">
            <v>12</v>
          </cell>
          <cell r="G348">
            <v>0</v>
          </cell>
          <cell r="H348">
            <v>12</v>
          </cell>
          <cell r="I348">
            <v>0</v>
          </cell>
          <cell r="J348">
            <v>317500</v>
          </cell>
          <cell r="K348" t="str">
            <v>DEPARTAMENTO DE SOCIOLOGIA Y ADMON PUBLICA</v>
          </cell>
          <cell r="L348" t="str">
            <v>01000200C</v>
          </cell>
        </row>
        <row r="349">
          <cell r="A349">
            <v>23048</v>
          </cell>
          <cell r="B349" t="str">
            <v>CORONADO MANUEL*JESUS</v>
          </cell>
          <cell r="C349" t="str">
            <v>ACTIVO</v>
          </cell>
          <cell r="D349">
            <v>900</v>
          </cell>
          <cell r="E349" t="str">
            <v>Maestro de Tiempo Completo</v>
          </cell>
          <cell r="F349">
            <v>10</v>
          </cell>
          <cell r="G349">
            <v>0</v>
          </cell>
          <cell r="H349">
            <v>10</v>
          </cell>
          <cell r="I349">
            <v>0</v>
          </cell>
          <cell r="J349">
            <v>317300</v>
          </cell>
          <cell r="K349" t="str">
            <v>DEPARTAMENTO EN DERECHO</v>
          </cell>
          <cell r="L349" t="str">
            <v>01000200D</v>
          </cell>
        </row>
        <row r="350">
          <cell r="A350">
            <v>22716</v>
          </cell>
          <cell r="B350" t="str">
            <v>CORRAL RODRIGUEZ*ROSARIO FORTINO</v>
          </cell>
          <cell r="C350" t="str">
            <v>AÑO SABATICO</v>
          </cell>
          <cell r="D350">
            <v>900</v>
          </cell>
          <cell r="E350" t="str">
            <v>Maestro de Tiempo Completo</v>
          </cell>
          <cell r="F350">
            <v>8</v>
          </cell>
          <cell r="G350">
            <v>0</v>
          </cell>
          <cell r="H350">
            <v>8</v>
          </cell>
          <cell r="I350">
            <v>0</v>
          </cell>
          <cell r="J350">
            <v>318400</v>
          </cell>
          <cell r="K350" t="str">
            <v>DEPARTAMENTO DE LETRAS Y LINGÜISTICA</v>
          </cell>
          <cell r="L350" t="str">
            <v>01000300C</v>
          </cell>
          <cell r="M350" t="str">
            <v>AÑO SABATICO  14/08/12-13/08/13</v>
          </cell>
        </row>
        <row r="351">
          <cell r="A351">
            <v>21329</v>
          </cell>
          <cell r="B351" t="str">
            <v>CORRAL VERDUGO*VICTOR</v>
          </cell>
          <cell r="C351" t="str">
            <v>ACTIVO</v>
          </cell>
          <cell r="D351">
            <v>900</v>
          </cell>
          <cell r="E351" t="str">
            <v>Maestro de Tiempo Completo</v>
          </cell>
          <cell r="F351">
            <v>7</v>
          </cell>
          <cell r="G351">
            <v>0</v>
          </cell>
          <cell r="H351">
            <v>7</v>
          </cell>
          <cell r="I351">
            <v>0</v>
          </cell>
          <cell r="J351">
            <v>317400</v>
          </cell>
          <cell r="K351" t="str">
            <v>DEPARTAMENTO DE PSICOLOGIA Y CS DE LA COMUNICACION</v>
          </cell>
          <cell r="L351" t="str">
            <v>01000300C</v>
          </cell>
        </row>
        <row r="352">
          <cell r="A352">
            <v>23103</v>
          </cell>
          <cell r="B352" t="str">
            <v>CORTE LOPEZ*ALFONSO</v>
          </cell>
          <cell r="C352" t="str">
            <v>ACTIVO</v>
          </cell>
          <cell r="D352">
            <v>900</v>
          </cell>
          <cell r="E352" t="str">
            <v>Maestro de Tiempo Completo</v>
          </cell>
          <cell r="F352">
            <v>11</v>
          </cell>
          <cell r="G352">
            <v>0</v>
          </cell>
          <cell r="H352">
            <v>11</v>
          </cell>
          <cell r="I352">
            <v>0</v>
          </cell>
          <cell r="J352">
            <v>314300</v>
          </cell>
          <cell r="K352" t="str">
            <v>DEPARTAMENTO DE CONTABILIDAD</v>
          </cell>
          <cell r="L352" t="str">
            <v>01000200D</v>
          </cell>
        </row>
        <row r="353">
          <cell r="A353">
            <v>26504</v>
          </cell>
          <cell r="B353" t="str">
            <v>CORTEZ ROMAN*NOLVIA ANA</v>
          </cell>
          <cell r="C353" t="str">
            <v>ACTIVO</v>
          </cell>
          <cell r="D353">
            <v>900</v>
          </cell>
          <cell r="E353" t="str">
            <v>Maestro de Tiempo Completo</v>
          </cell>
          <cell r="F353">
            <v>7</v>
          </cell>
          <cell r="G353">
            <v>0</v>
          </cell>
          <cell r="H353">
            <v>7</v>
          </cell>
          <cell r="I353">
            <v>0</v>
          </cell>
          <cell r="J353">
            <v>318300</v>
          </cell>
          <cell r="K353" t="str">
            <v>DEPARTAMENTO DE LENGUAS EXTRANJERAS</v>
          </cell>
          <cell r="L353" t="str">
            <v>01000300A</v>
          </cell>
        </row>
        <row r="354">
          <cell r="A354">
            <v>8301</v>
          </cell>
          <cell r="B354" t="str">
            <v>COTA GRIJALVA*SOFIA DOLORES</v>
          </cell>
          <cell r="C354" t="str">
            <v>AÑO SABATICO</v>
          </cell>
          <cell r="D354">
            <v>900</v>
          </cell>
          <cell r="E354" t="str">
            <v>Maestro de Tiempo Completo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318300</v>
          </cell>
          <cell r="K354" t="str">
            <v>DEPARTAMENTO DE LENGUAS EXTRANJERAS</v>
          </cell>
          <cell r="L354" t="str">
            <v>01000300B</v>
          </cell>
          <cell r="M354" t="str">
            <v>AÑO SABATICO  16/01/12-15/01/13</v>
          </cell>
        </row>
        <row r="355">
          <cell r="A355">
            <v>22816</v>
          </cell>
          <cell r="B355" t="str">
            <v>COTA MADERO*FERNANDO ELIAS</v>
          </cell>
          <cell r="C355" t="str">
            <v>ACTIVO</v>
          </cell>
          <cell r="D355">
            <v>900</v>
          </cell>
          <cell r="E355" t="str">
            <v>Maestro de Tiempo Completo</v>
          </cell>
          <cell r="F355">
            <v>8</v>
          </cell>
          <cell r="G355">
            <v>0</v>
          </cell>
          <cell r="H355">
            <v>8</v>
          </cell>
          <cell r="I355">
            <v>0</v>
          </cell>
          <cell r="J355">
            <v>318400</v>
          </cell>
          <cell r="K355" t="str">
            <v>DEPARTAMENTO DE LETRAS Y LINGÜISTICA</v>
          </cell>
          <cell r="L355" t="str">
            <v>01000300B</v>
          </cell>
        </row>
        <row r="356">
          <cell r="A356">
            <v>28907</v>
          </cell>
          <cell r="B356" t="str">
            <v>COTA ORTIZ*MARIA DE GUADALUPE</v>
          </cell>
          <cell r="C356" t="str">
            <v>ACTIVO</v>
          </cell>
          <cell r="D356">
            <v>900</v>
          </cell>
          <cell r="E356" t="str">
            <v>Maestro de Tiempo Completo</v>
          </cell>
          <cell r="F356">
            <v>10</v>
          </cell>
          <cell r="G356">
            <v>0</v>
          </cell>
          <cell r="H356">
            <v>10</v>
          </cell>
          <cell r="I356">
            <v>0</v>
          </cell>
          <cell r="J356">
            <v>315400</v>
          </cell>
          <cell r="K356" t="str">
            <v>DEPARTAMENTO DE MATEMATICAS</v>
          </cell>
          <cell r="L356" t="str">
            <v>01000200C</v>
          </cell>
        </row>
        <row r="357">
          <cell r="A357">
            <v>32361</v>
          </cell>
          <cell r="B357" t="str">
            <v>CRUZ BAUTISTA*FIDENCIO</v>
          </cell>
          <cell r="C357" t="str">
            <v>ACTIVO</v>
          </cell>
          <cell r="D357">
            <v>900</v>
          </cell>
          <cell r="E357" t="str">
            <v>Maestro de Tiempo Completo</v>
          </cell>
          <cell r="F357">
            <v>10</v>
          </cell>
          <cell r="G357">
            <v>0</v>
          </cell>
          <cell r="H357">
            <v>10</v>
          </cell>
          <cell r="I357">
            <v>0</v>
          </cell>
          <cell r="J357">
            <v>313200</v>
          </cell>
          <cell r="K357" t="str">
            <v>DEPARTAMENTO DE AGRICULTURA</v>
          </cell>
          <cell r="L357" t="str">
            <v>01000200A</v>
          </cell>
        </row>
        <row r="358">
          <cell r="A358">
            <v>21911</v>
          </cell>
          <cell r="B358" t="str">
            <v>CRUZ ENCINAS*IGNACIO</v>
          </cell>
          <cell r="C358" t="str">
            <v>ACTIVO</v>
          </cell>
          <cell r="D358">
            <v>900</v>
          </cell>
          <cell r="E358" t="str">
            <v>Maestro de Tiempo Completo</v>
          </cell>
          <cell r="F358">
            <v>21</v>
          </cell>
          <cell r="G358">
            <v>4</v>
          </cell>
          <cell r="H358">
            <v>21</v>
          </cell>
          <cell r="I358">
            <v>4</v>
          </cell>
          <cell r="J358">
            <v>315200</v>
          </cell>
          <cell r="K358" t="str">
            <v>DEPARTAMENTO DE FISICA</v>
          </cell>
          <cell r="L358" t="str">
            <v>01000300A</v>
          </cell>
        </row>
        <row r="359">
          <cell r="A359">
            <v>31630</v>
          </cell>
          <cell r="B359" t="str">
            <v>CRUZ IBARRA*CONCEPCION</v>
          </cell>
          <cell r="C359" t="str">
            <v>ACTIVO</v>
          </cell>
          <cell r="D359">
            <v>900</v>
          </cell>
          <cell r="E359" t="str">
            <v>Maestro de Tiempo Completo</v>
          </cell>
          <cell r="F359">
            <v>18</v>
          </cell>
          <cell r="G359">
            <v>4</v>
          </cell>
          <cell r="H359">
            <v>18</v>
          </cell>
          <cell r="I359">
            <v>4</v>
          </cell>
          <cell r="J359">
            <v>421400</v>
          </cell>
          <cell r="K359" t="str">
            <v>DEPTO.CS.ADMVAS.Y SOC.CAMPUS NOGALES</v>
          </cell>
          <cell r="L359" t="str">
            <v>01000200A</v>
          </cell>
        </row>
        <row r="360">
          <cell r="A360">
            <v>23221</v>
          </cell>
          <cell r="B360" t="str">
            <v>CRUZ MORALES*LUZ HAYDEE</v>
          </cell>
          <cell r="C360" t="str">
            <v>ACTIVO</v>
          </cell>
          <cell r="D360">
            <v>900</v>
          </cell>
          <cell r="E360" t="str">
            <v>Maestro de Tiempo Completo</v>
          </cell>
          <cell r="F360">
            <v>13</v>
          </cell>
          <cell r="G360">
            <v>4</v>
          </cell>
          <cell r="H360">
            <v>13</v>
          </cell>
          <cell r="I360">
            <v>4</v>
          </cell>
          <cell r="J360">
            <v>512200</v>
          </cell>
          <cell r="K360" t="str">
            <v>DEPARTAMENTO DE ECONOMICO ADMINISTRATIVO</v>
          </cell>
          <cell r="L360" t="str">
            <v>01000300B</v>
          </cell>
        </row>
        <row r="361">
          <cell r="A361">
            <v>8388</v>
          </cell>
          <cell r="B361" t="str">
            <v>CUAMEA CRUZ*GUILLERMO</v>
          </cell>
          <cell r="C361" t="str">
            <v>ACTIVO</v>
          </cell>
          <cell r="D361">
            <v>900</v>
          </cell>
          <cell r="E361" t="str">
            <v>Maestro de Tiempo Completo</v>
          </cell>
          <cell r="F361">
            <v>11</v>
          </cell>
          <cell r="G361">
            <v>2</v>
          </cell>
          <cell r="H361">
            <v>11</v>
          </cell>
          <cell r="I361">
            <v>2</v>
          </cell>
          <cell r="J361">
            <v>316300</v>
          </cell>
          <cell r="K361" t="str">
            <v>DEPARTAMENTO DE INGENIERIA INDUSTRIAL</v>
          </cell>
          <cell r="L361" t="str">
            <v>01000300B</v>
          </cell>
        </row>
        <row r="362">
          <cell r="A362">
            <v>8399</v>
          </cell>
          <cell r="B362" t="str">
            <v>CUEVAS ARAMBURO*MARIO MANUEL</v>
          </cell>
          <cell r="C362" t="str">
            <v>ACTIVO</v>
          </cell>
          <cell r="D362">
            <v>900</v>
          </cell>
          <cell r="E362" t="str">
            <v>Maestro de Tiempo Completo</v>
          </cell>
          <cell r="F362">
            <v>10</v>
          </cell>
          <cell r="G362">
            <v>1</v>
          </cell>
          <cell r="H362">
            <v>10</v>
          </cell>
          <cell r="I362">
            <v>1</v>
          </cell>
          <cell r="J362">
            <v>317500</v>
          </cell>
          <cell r="K362" t="str">
            <v>DEPARTAMENTO DE SOCIOLOGIA Y ADMON PUBLICA</v>
          </cell>
          <cell r="L362" t="str">
            <v>01000300B</v>
          </cell>
        </row>
        <row r="363">
          <cell r="A363">
            <v>31648</v>
          </cell>
          <cell r="B363" t="str">
            <v>DAKIN ANDERSON*KAREN ILSE</v>
          </cell>
          <cell r="C363" t="str">
            <v>ACTIVO</v>
          </cell>
          <cell r="D363">
            <v>900</v>
          </cell>
          <cell r="E363" t="str">
            <v>Maestro de Tiempo Completo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318400</v>
          </cell>
          <cell r="K363" t="str">
            <v>DEPARTAMENTO DE LETRAS Y LINGÜISTICA</v>
          </cell>
          <cell r="L363" t="str">
            <v>01000300A</v>
          </cell>
        </row>
        <row r="364">
          <cell r="A364">
            <v>23042</v>
          </cell>
          <cell r="B364" t="str">
            <v>DAVILA GALINDO*JOSE DOLORES</v>
          </cell>
          <cell r="C364" t="str">
            <v>ACTIVO</v>
          </cell>
          <cell r="D364">
            <v>900</v>
          </cell>
          <cell r="E364" t="str">
            <v>Maestro de Tiempo Completo</v>
          </cell>
          <cell r="F364">
            <v>10</v>
          </cell>
          <cell r="G364">
            <v>1</v>
          </cell>
          <cell r="H364">
            <v>10</v>
          </cell>
          <cell r="I364">
            <v>1</v>
          </cell>
          <cell r="J364">
            <v>315400</v>
          </cell>
          <cell r="K364" t="str">
            <v>DEPARTAMENTO DE MATEMATICAS</v>
          </cell>
          <cell r="L364" t="str">
            <v>01000300A</v>
          </cell>
        </row>
        <row r="365">
          <cell r="A365">
            <v>23182</v>
          </cell>
          <cell r="B365" t="str">
            <v>DAVILA RASCON*GUILLERMO</v>
          </cell>
          <cell r="C365" t="str">
            <v>ACTIVO</v>
          </cell>
          <cell r="D365">
            <v>900</v>
          </cell>
          <cell r="E365" t="str">
            <v>Maestro de Tiempo Completo</v>
          </cell>
          <cell r="F365">
            <v>14</v>
          </cell>
          <cell r="G365">
            <v>4</v>
          </cell>
          <cell r="H365">
            <v>14</v>
          </cell>
          <cell r="I365">
            <v>4</v>
          </cell>
          <cell r="J365">
            <v>315400</v>
          </cell>
          <cell r="K365" t="str">
            <v>DEPARTAMENTO DE MATEMATICAS</v>
          </cell>
          <cell r="L365" t="str">
            <v>01000300A</v>
          </cell>
        </row>
        <row r="366">
          <cell r="A366">
            <v>24678</v>
          </cell>
          <cell r="B366" t="str">
            <v>DAVILA RASCON*YNA MARIA</v>
          </cell>
          <cell r="C366" t="str">
            <v>Académico Becado</v>
          </cell>
          <cell r="D366">
            <v>900</v>
          </cell>
          <cell r="E366" t="str">
            <v>Maestro de Tiempo Completo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316300</v>
          </cell>
          <cell r="K366" t="str">
            <v>DEPARTAMENTO DE INGENIERIA INDUSTRIAL</v>
          </cell>
          <cell r="L366" t="str">
            <v>01000200D</v>
          </cell>
        </row>
        <row r="367">
          <cell r="A367">
            <v>30153</v>
          </cell>
          <cell r="B367" t="str">
            <v>DE GUNTHER DELGADO*LEONEL</v>
          </cell>
          <cell r="C367" t="str">
            <v>Académico Becado</v>
          </cell>
          <cell r="D367">
            <v>900</v>
          </cell>
          <cell r="E367" t="str">
            <v>Maestro de Tiempo Completo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318200</v>
          </cell>
          <cell r="K367" t="str">
            <v>DEPARTAMENTO DE BELLAS ARTES</v>
          </cell>
          <cell r="L367" t="str">
            <v>01000300A</v>
          </cell>
          <cell r="M367" t="str">
            <v>Académico Becado</v>
          </cell>
        </row>
        <row r="368">
          <cell r="A368">
            <v>8620</v>
          </cell>
          <cell r="B368" t="str">
            <v>DE LA ROSA LEAL*MARIA EUGENIA</v>
          </cell>
          <cell r="C368" t="str">
            <v>ACTIVO</v>
          </cell>
          <cell r="D368">
            <v>900</v>
          </cell>
          <cell r="E368" t="str">
            <v>Maestro de Tiempo Completo</v>
          </cell>
          <cell r="F368">
            <v>6</v>
          </cell>
          <cell r="G368">
            <v>0</v>
          </cell>
          <cell r="H368">
            <v>6</v>
          </cell>
          <cell r="I368">
            <v>0</v>
          </cell>
          <cell r="J368">
            <v>314300</v>
          </cell>
          <cell r="K368" t="str">
            <v>DEPARTAMENTO DE CONTABILIDAD</v>
          </cell>
          <cell r="L368" t="str">
            <v>01000300C</v>
          </cell>
        </row>
        <row r="369">
          <cell r="A369">
            <v>23945</v>
          </cell>
          <cell r="B369" t="str">
            <v>DE LA ROSA LOPEZ*RAFAEL</v>
          </cell>
          <cell r="C369" t="str">
            <v>ACTIVO</v>
          </cell>
          <cell r="D369">
            <v>900</v>
          </cell>
          <cell r="E369" t="str">
            <v>Maestro de Tiempo Completo</v>
          </cell>
          <cell r="F369">
            <v>9</v>
          </cell>
          <cell r="G369">
            <v>0</v>
          </cell>
          <cell r="H369">
            <v>9</v>
          </cell>
          <cell r="I369">
            <v>0</v>
          </cell>
          <cell r="J369">
            <v>413300</v>
          </cell>
          <cell r="K369" t="str">
            <v>DEPARTAMENTO DE CS. QUIMICO BIOLOGICAS Y AGRICOLAS</v>
          </cell>
          <cell r="L369" t="str">
            <v>01000300A</v>
          </cell>
        </row>
        <row r="370">
          <cell r="A370">
            <v>23171</v>
          </cell>
          <cell r="B370" t="str">
            <v>DE LA VARA ESTRADA*ANA BERTHA</v>
          </cell>
          <cell r="C370" t="str">
            <v>ACTIVO</v>
          </cell>
          <cell r="D370">
            <v>900</v>
          </cell>
          <cell r="E370" t="str">
            <v>Maestro de Tiempo Completo</v>
          </cell>
          <cell r="F370">
            <v>6</v>
          </cell>
          <cell r="G370">
            <v>0</v>
          </cell>
          <cell r="H370">
            <v>6</v>
          </cell>
          <cell r="I370">
            <v>0</v>
          </cell>
          <cell r="J370">
            <v>318400</v>
          </cell>
          <cell r="K370" t="str">
            <v>DEPARTAMENTO DE LETRAS Y LINGÜISTICA</v>
          </cell>
          <cell r="L370" t="str">
            <v>01000300A</v>
          </cell>
        </row>
        <row r="371">
          <cell r="A371">
            <v>31584</v>
          </cell>
          <cell r="B371" t="str">
            <v>DE LEON FLORES*ANED</v>
          </cell>
          <cell r="C371" t="str">
            <v>ACTIVO</v>
          </cell>
          <cell r="D371">
            <v>900</v>
          </cell>
          <cell r="E371" t="str">
            <v>Maestro de Tiempo Completo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313300</v>
          </cell>
          <cell r="K371" t="str">
            <v>DEPARTAMENTO DE CS. QUIMICO BIOLOGICAS</v>
          </cell>
          <cell r="L371" t="str">
            <v>01000200C</v>
          </cell>
        </row>
        <row r="372">
          <cell r="A372">
            <v>8666</v>
          </cell>
          <cell r="B372" t="str">
            <v>DE LEON MUÑOZ*HERMELINDA</v>
          </cell>
          <cell r="C372" t="str">
            <v>ACTIVO</v>
          </cell>
          <cell r="D372">
            <v>900</v>
          </cell>
          <cell r="E372" t="str">
            <v>Maestro de Tiempo Completo</v>
          </cell>
          <cell r="F372">
            <v>8</v>
          </cell>
          <cell r="G372">
            <v>0</v>
          </cell>
          <cell r="H372">
            <v>8</v>
          </cell>
          <cell r="I372">
            <v>0</v>
          </cell>
          <cell r="J372">
            <v>412300</v>
          </cell>
          <cell r="K372" t="str">
            <v>DEPARTAMENTO DE SOCIALES</v>
          </cell>
          <cell r="L372" t="str">
            <v>01000300A</v>
          </cell>
        </row>
        <row r="373">
          <cell r="A373">
            <v>8670</v>
          </cell>
          <cell r="B373" t="str">
            <v>DEHESA CELAYA*HECTOR FRANCISCO</v>
          </cell>
          <cell r="C373" t="str">
            <v>ACTIVO</v>
          </cell>
          <cell r="D373">
            <v>900</v>
          </cell>
          <cell r="E373" t="str">
            <v>Maestro de Tiempo Completo</v>
          </cell>
          <cell r="F373">
            <v>18</v>
          </cell>
          <cell r="G373">
            <v>4</v>
          </cell>
          <cell r="H373">
            <v>18</v>
          </cell>
          <cell r="I373">
            <v>4</v>
          </cell>
          <cell r="J373">
            <v>412300</v>
          </cell>
          <cell r="K373" t="str">
            <v>DEPARTAMENTO DE SOCIALES</v>
          </cell>
          <cell r="L373" t="str">
            <v>01000200C</v>
          </cell>
        </row>
        <row r="374">
          <cell r="A374">
            <v>28753</v>
          </cell>
          <cell r="B374" t="str">
            <v>DEL CASTILLO BOJORQUEZ*ANA GUADALUPE</v>
          </cell>
          <cell r="C374" t="str">
            <v>ACTIVO</v>
          </cell>
          <cell r="D374">
            <v>900</v>
          </cell>
          <cell r="E374" t="str">
            <v>Maestro de Tiempo Completo</v>
          </cell>
          <cell r="F374">
            <v>11</v>
          </cell>
          <cell r="G374">
            <v>2</v>
          </cell>
          <cell r="H374">
            <v>11</v>
          </cell>
          <cell r="I374">
            <v>2</v>
          </cell>
          <cell r="J374">
            <v>315400</v>
          </cell>
          <cell r="K374" t="str">
            <v>DEPARTAMENTO DE MATEMATICAS</v>
          </cell>
          <cell r="L374" t="str">
            <v>01000300A</v>
          </cell>
        </row>
        <row r="375">
          <cell r="A375">
            <v>29870</v>
          </cell>
          <cell r="B375" t="str">
            <v>DEL CASTILLO CASTRO*TERESA</v>
          </cell>
          <cell r="C375" t="str">
            <v>ACTIVO</v>
          </cell>
          <cell r="D375">
            <v>900</v>
          </cell>
          <cell r="E375" t="str">
            <v>Maestro de Tiempo Completo</v>
          </cell>
          <cell r="F375">
            <v>7</v>
          </cell>
          <cell r="G375">
            <v>0</v>
          </cell>
          <cell r="H375">
            <v>7</v>
          </cell>
          <cell r="I375">
            <v>0</v>
          </cell>
          <cell r="J375">
            <v>316500</v>
          </cell>
          <cell r="K375" t="str">
            <v>DEPARTAMENTO DE INVESTIGACION EN POLIMEROS</v>
          </cell>
          <cell r="L375" t="str">
            <v>01000200D</v>
          </cell>
        </row>
        <row r="376">
          <cell r="A376">
            <v>23209</v>
          </cell>
          <cell r="B376" t="str">
            <v>DEL PARDO ESCALANTE*ROBERTO</v>
          </cell>
          <cell r="C376" t="str">
            <v>AÑO SABATICO</v>
          </cell>
          <cell r="D376">
            <v>900</v>
          </cell>
          <cell r="E376" t="str">
            <v>Maestro de Tiempo Completo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314400</v>
          </cell>
          <cell r="K376" t="str">
            <v>DEPARTAMENTO DE ECONOMIA</v>
          </cell>
          <cell r="L376" t="str">
            <v>01000300B</v>
          </cell>
          <cell r="M376" t="str">
            <v>AÑO SABATICO  16/01/12-15/01/13</v>
          </cell>
        </row>
        <row r="377">
          <cell r="A377">
            <v>22810</v>
          </cell>
          <cell r="B377" t="str">
            <v>DELGADO MORENO*VICTOR MANUEL</v>
          </cell>
          <cell r="C377" t="str">
            <v>ACTIVO</v>
          </cell>
          <cell r="D377">
            <v>900</v>
          </cell>
          <cell r="E377" t="str">
            <v>Maestro de Tiempo Completo</v>
          </cell>
          <cell r="F377">
            <v>10</v>
          </cell>
          <cell r="G377">
            <v>0</v>
          </cell>
          <cell r="H377">
            <v>10</v>
          </cell>
          <cell r="I377">
            <v>0</v>
          </cell>
          <cell r="J377">
            <v>314300</v>
          </cell>
          <cell r="K377" t="str">
            <v>DEPARTAMENTO DE CONTABILIDAD</v>
          </cell>
          <cell r="L377" t="str">
            <v>01000200D</v>
          </cell>
        </row>
        <row r="378">
          <cell r="A378">
            <v>21633</v>
          </cell>
          <cell r="B378" t="str">
            <v>DELGADO QUINTANAR*EDNA PATRICIA</v>
          </cell>
          <cell r="C378" t="str">
            <v>ACTIVO</v>
          </cell>
          <cell r="D378">
            <v>900</v>
          </cell>
          <cell r="E378" t="str">
            <v>Maestro de Tiempo Completo</v>
          </cell>
          <cell r="F378">
            <v>8</v>
          </cell>
          <cell r="G378">
            <v>0</v>
          </cell>
          <cell r="H378">
            <v>8</v>
          </cell>
          <cell r="I378">
            <v>0</v>
          </cell>
          <cell r="J378">
            <v>413300</v>
          </cell>
          <cell r="K378" t="str">
            <v>DEPARTAMENTO DE CS. QUIMICO BIOLOGICAS Y AGRICOLAS</v>
          </cell>
          <cell r="L378" t="str">
            <v>01000300B</v>
          </cell>
        </row>
        <row r="379">
          <cell r="A379">
            <v>8581</v>
          </cell>
          <cell r="B379" t="str">
            <v>DENNIS IBARRA*MARCO ANTONIO</v>
          </cell>
          <cell r="C379" t="str">
            <v>ACTIVO</v>
          </cell>
          <cell r="D379">
            <v>900</v>
          </cell>
          <cell r="E379" t="str">
            <v>Maestro de Tiempo Completo</v>
          </cell>
          <cell r="F379">
            <v>15</v>
          </cell>
          <cell r="G379">
            <v>3</v>
          </cell>
          <cell r="H379">
            <v>15</v>
          </cell>
          <cell r="I379">
            <v>3</v>
          </cell>
          <cell r="J379">
            <v>316200</v>
          </cell>
          <cell r="K379" t="str">
            <v>DEPARTAMENTO DE INGENIERIA CIVIL Y MINAS</v>
          </cell>
          <cell r="L379" t="str">
            <v>01000200D</v>
          </cell>
        </row>
        <row r="380">
          <cell r="A380">
            <v>8580</v>
          </cell>
          <cell r="B380" t="str">
            <v>DENOGEAN BALLESTEROS*FRANCISCO GABRIEL</v>
          </cell>
          <cell r="C380" t="str">
            <v>ACTIVO</v>
          </cell>
          <cell r="D380">
            <v>900</v>
          </cell>
          <cell r="E380" t="str">
            <v>Maestro de Tiempo Completo</v>
          </cell>
          <cell r="F380">
            <v>10</v>
          </cell>
          <cell r="G380">
            <v>1</v>
          </cell>
          <cell r="H380">
            <v>10</v>
          </cell>
          <cell r="I380">
            <v>1</v>
          </cell>
          <cell r="J380">
            <v>421200</v>
          </cell>
          <cell r="K380" t="str">
            <v>DEPARTAMENTO DE ADMINISTRACION AGROPECUARIA</v>
          </cell>
          <cell r="L380" t="str">
            <v>01000300B</v>
          </cell>
        </row>
        <row r="381">
          <cell r="A381">
            <v>8710</v>
          </cell>
          <cell r="B381" t="str">
            <v>DIAZ DE LEON GUZMAN*JESUS XICOTENCATL</v>
          </cell>
          <cell r="C381" t="str">
            <v>ACTIVO</v>
          </cell>
          <cell r="D381">
            <v>900</v>
          </cell>
          <cell r="E381" t="str">
            <v>Maestro de Tiempo Completo</v>
          </cell>
          <cell r="F381">
            <v>15</v>
          </cell>
          <cell r="G381">
            <v>3</v>
          </cell>
          <cell r="H381">
            <v>15</v>
          </cell>
          <cell r="I381">
            <v>3</v>
          </cell>
          <cell r="J381">
            <v>318200</v>
          </cell>
          <cell r="K381" t="str">
            <v>DEPARTAMENTO DE BELLAS ARTES</v>
          </cell>
          <cell r="L381" t="str">
            <v>01000200D</v>
          </cell>
        </row>
        <row r="382">
          <cell r="A382">
            <v>8720</v>
          </cell>
          <cell r="B382" t="str">
            <v>DIAZ GOMEZ*JOSE LUIS</v>
          </cell>
          <cell r="C382" t="str">
            <v>ACTIVO</v>
          </cell>
          <cell r="D382">
            <v>900</v>
          </cell>
          <cell r="E382" t="str">
            <v>Maestro de Tiempo Completo</v>
          </cell>
          <cell r="F382">
            <v>9</v>
          </cell>
          <cell r="G382">
            <v>0</v>
          </cell>
          <cell r="H382">
            <v>9</v>
          </cell>
          <cell r="I382">
            <v>0</v>
          </cell>
          <cell r="J382">
            <v>315400</v>
          </cell>
          <cell r="K382" t="str">
            <v>DEPARTAMENTO DE MATEMATICAS</v>
          </cell>
          <cell r="L382" t="str">
            <v>01000300C</v>
          </cell>
        </row>
        <row r="383">
          <cell r="A383">
            <v>27886</v>
          </cell>
          <cell r="B383" t="str">
            <v>DIAZ MARTINEZ*SARA LORELI</v>
          </cell>
          <cell r="C383" t="str">
            <v>ACTIVO</v>
          </cell>
          <cell r="D383">
            <v>900</v>
          </cell>
          <cell r="E383" t="str">
            <v>Maestro de Tiempo Completo</v>
          </cell>
          <cell r="F383">
            <v>10</v>
          </cell>
          <cell r="G383">
            <v>1</v>
          </cell>
          <cell r="H383">
            <v>10</v>
          </cell>
          <cell r="I383">
            <v>1</v>
          </cell>
          <cell r="J383">
            <v>315200</v>
          </cell>
          <cell r="K383" t="str">
            <v>DEPARTAMENTO DE FISICA</v>
          </cell>
          <cell r="L383" t="str">
            <v>01000300A</v>
          </cell>
        </row>
        <row r="384">
          <cell r="A384">
            <v>26404</v>
          </cell>
          <cell r="B384" t="str">
            <v>DIAZ REYES*GABRIELA DE LOS ANGELES</v>
          </cell>
          <cell r="C384" t="str">
            <v>ACTIVO</v>
          </cell>
          <cell r="D384">
            <v>900</v>
          </cell>
          <cell r="E384" t="str">
            <v>Maestro de Tiempo Completo</v>
          </cell>
          <cell r="F384">
            <v>16</v>
          </cell>
          <cell r="G384">
            <v>4</v>
          </cell>
          <cell r="H384">
            <v>16</v>
          </cell>
          <cell r="I384">
            <v>4</v>
          </cell>
          <cell r="J384">
            <v>513200</v>
          </cell>
          <cell r="K384" t="str">
            <v>DEPARTAMENTO DE QUIMICO BILOGICAS Y AGR.</v>
          </cell>
          <cell r="L384" t="str">
            <v>01000200D</v>
          </cell>
        </row>
        <row r="385">
          <cell r="A385">
            <v>23061</v>
          </cell>
          <cell r="B385" t="str">
            <v>DIAZ SANCHEZ*LIDIA</v>
          </cell>
          <cell r="C385" t="str">
            <v>ACTIVO</v>
          </cell>
          <cell r="D385">
            <v>900</v>
          </cell>
          <cell r="E385" t="str">
            <v>Maestro de Tiempo Completo</v>
          </cell>
          <cell r="F385">
            <v>15</v>
          </cell>
          <cell r="G385">
            <v>4</v>
          </cell>
          <cell r="H385">
            <v>15</v>
          </cell>
          <cell r="I385">
            <v>4</v>
          </cell>
          <cell r="J385">
            <v>317400</v>
          </cell>
          <cell r="K385" t="str">
            <v>DEPARTAMENTO DE PSICOLOGIA Y CS DE LA COMUNICACION</v>
          </cell>
          <cell r="L385" t="str">
            <v>01000300B</v>
          </cell>
        </row>
        <row r="386">
          <cell r="A386">
            <v>27099</v>
          </cell>
          <cell r="B386" t="str">
            <v>DIAZ SANTANA*JAIME</v>
          </cell>
          <cell r="C386" t="str">
            <v>AÑO SABATICO</v>
          </cell>
          <cell r="D386">
            <v>900</v>
          </cell>
          <cell r="E386" t="str">
            <v>Maestro de Tiempo Completo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316300</v>
          </cell>
          <cell r="K386" t="str">
            <v>DEPARTAMENTO DE INGENIERIA INDUSTRIAL</v>
          </cell>
          <cell r="L386" t="str">
            <v>01000200D</v>
          </cell>
          <cell r="M386" t="str">
            <v>AÑO SABATICO  16/01/12-15/01/13</v>
          </cell>
        </row>
        <row r="387">
          <cell r="A387">
            <v>31847</v>
          </cell>
          <cell r="B387" t="str">
            <v>DIAZ ZAVALA*ROLANDO GIOVANNI</v>
          </cell>
          <cell r="C387" t="str">
            <v>ACTIVO</v>
          </cell>
          <cell r="D387">
            <v>900</v>
          </cell>
          <cell r="E387" t="str">
            <v>Maestro de Tiempo Completo</v>
          </cell>
          <cell r="F387">
            <v>10</v>
          </cell>
          <cell r="G387">
            <v>0</v>
          </cell>
          <cell r="H387">
            <v>10</v>
          </cell>
          <cell r="I387">
            <v>0</v>
          </cell>
          <cell r="J387">
            <v>313300</v>
          </cell>
          <cell r="K387" t="str">
            <v>DEPARTAMENTO DE CS. QUIMICO BIOLOGICAS</v>
          </cell>
          <cell r="L387" t="str">
            <v>01000200C</v>
          </cell>
        </row>
        <row r="388">
          <cell r="A388">
            <v>28276</v>
          </cell>
          <cell r="B388" t="str">
            <v>DOMINGUEZ GUEDEA*MIRIAM TERESA</v>
          </cell>
          <cell r="C388" t="str">
            <v>ACTIVO</v>
          </cell>
          <cell r="D388">
            <v>900</v>
          </cell>
          <cell r="E388" t="str">
            <v>Maestro de Tiempo Completo</v>
          </cell>
          <cell r="F388">
            <v>6</v>
          </cell>
          <cell r="G388">
            <v>0</v>
          </cell>
          <cell r="H388">
            <v>6</v>
          </cell>
          <cell r="I388">
            <v>0</v>
          </cell>
          <cell r="J388">
            <v>317400</v>
          </cell>
          <cell r="K388" t="str">
            <v>DEPARTAMENTO DE PSICOLOGIA Y CS DE LA COMUNICACION</v>
          </cell>
          <cell r="L388" t="str">
            <v>01000300A</v>
          </cell>
        </row>
        <row r="389">
          <cell r="A389">
            <v>8761</v>
          </cell>
          <cell r="B389" t="str">
            <v>DOMINGUEZ MEJIA*ABELARDO</v>
          </cell>
          <cell r="C389" t="str">
            <v>ACTIVO</v>
          </cell>
          <cell r="D389">
            <v>900</v>
          </cell>
          <cell r="E389" t="str">
            <v>Maestro de Tiempo Completo</v>
          </cell>
          <cell r="F389">
            <v>6</v>
          </cell>
          <cell r="G389">
            <v>0</v>
          </cell>
          <cell r="H389">
            <v>6</v>
          </cell>
          <cell r="I389">
            <v>0</v>
          </cell>
          <cell r="J389">
            <v>317400</v>
          </cell>
          <cell r="K389" t="str">
            <v>DEPARTAMENTO DE PSICOLOGIA Y CS DE LA COMUNICACION</v>
          </cell>
          <cell r="L389" t="str">
            <v>01000300B</v>
          </cell>
        </row>
        <row r="390">
          <cell r="A390">
            <v>28624</v>
          </cell>
          <cell r="B390" t="str">
            <v>DUARTE AGUILAR*ENRIQUE ALEJANDRO</v>
          </cell>
          <cell r="C390" t="str">
            <v>ACTIVO</v>
          </cell>
          <cell r="D390">
            <v>900</v>
          </cell>
          <cell r="E390" t="str">
            <v>Maestro de Tiempo Completo</v>
          </cell>
          <cell r="F390">
            <v>12</v>
          </cell>
          <cell r="G390">
            <v>3</v>
          </cell>
          <cell r="H390">
            <v>12</v>
          </cell>
          <cell r="I390">
            <v>3</v>
          </cell>
          <cell r="J390">
            <v>318500</v>
          </cell>
          <cell r="K390" t="str">
            <v>DEPARTAMENTO DE ARQUITECTURA Y DISEÑO</v>
          </cell>
          <cell r="L390" t="str">
            <v>01000300A</v>
          </cell>
        </row>
        <row r="391">
          <cell r="A391">
            <v>21985</v>
          </cell>
          <cell r="B391" t="str">
            <v>DUARTE RUIZ*JULIO CESAR</v>
          </cell>
          <cell r="C391" t="str">
            <v>ACTIVO</v>
          </cell>
          <cell r="D391">
            <v>900</v>
          </cell>
          <cell r="E391" t="str">
            <v>Maestro de Tiempo Completo</v>
          </cell>
          <cell r="F391">
            <v>6</v>
          </cell>
          <cell r="G391">
            <v>0</v>
          </cell>
          <cell r="H391">
            <v>6</v>
          </cell>
          <cell r="I391">
            <v>0</v>
          </cell>
          <cell r="J391">
            <v>513200</v>
          </cell>
          <cell r="K391" t="str">
            <v>DEPARTAMENTO DE QUIMICO BILOGICAS Y AGR.</v>
          </cell>
          <cell r="L391" t="str">
            <v>01000300A</v>
          </cell>
        </row>
        <row r="392">
          <cell r="A392">
            <v>23506</v>
          </cell>
          <cell r="B392" t="str">
            <v>DUARTE ZAMORANO*ROBERTO PEDRO</v>
          </cell>
          <cell r="C392" t="str">
            <v>ACTIVO</v>
          </cell>
          <cell r="D392">
            <v>900</v>
          </cell>
          <cell r="E392" t="str">
            <v>Maestro de Tiempo Completo</v>
          </cell>
          <cell r="F392">
            <v>15</v>
          </cell>
          <cell r="G392">
            <v>4</v>
          </cell>
          <cell r="H392">
            <v>15</v>
          </cell>
          <cell r="I392">
            <v>4</v>
          </cell>
          <cell r="J392">
            <v>315200</v>
          </cell>
          <cell r="K392" t="str">
            <v>DEPARTAMENTO DE FISICA</v>
          </cell>
          <cell r="L392" t="str">
            <v>01000300B</v>
          </cell>
        </row>
        <row r="393">
          <cell r="A393">
            <v>28430</v>
          </cell>
          <cell r="B393" t="str">
            <v>DURAN MORENO*LUZ MARIA</v>
          </cell>
          <cell r="C393" t="str">
            <v>Licencia por Nombramiento Admvo.</v>
          </cell>
          <cell r="D393">
            <v>900</v>
          </cell>
          <cell r="E393" t="str">
            <v>Maestro de Tiempo Completo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317300</v>
          </cell>
          <cell r="K393" t="str">
            <v>DEPARTAMENTO EN DERECHO</v>
          </cell>
          <cell r="L393" t="str">
            <v>01000300A</v>
          </cell>
          <cell r="M393" t="str">
            <v>Licencia por Nombramiento Admvo.  16/06/09-15/06/13</v>
          </cell>
        </row>
        <row r="394">
          <cell r="A394">
            <v>25732</v>
          </cell>
          <cell r="B394" t="str">
            <v>DURAZO ORTIZ*FRANCISCO ALONSO</v>
          </cell>
          <cell r="C394" t="str">
            <v>ACTIVO</v>
          </cell>
          <cell r="D394">
            <v>900</v>
          </cell>
          <cell r="E394" t="str">
            <v>Maestro de Tiempo Completo</v>
          </cell>
          <cell r="F394">
            <v>8</v>
          </cell>
          <cell r="G394">
            <v>0</v>
          </cell>
          <cell r="H394">
            <v>8</v>
          </cell>
          <cell r="I394">
            <v>0</v>
          </cell>
          <cell r="J394">
            <v>314300</v>
          </cell>
          <cell r="K394" t="str">
            <v>DEPARTAMENTO DE CONTABILIDAD</v>
          </cell>
          <cell r="L394" t="str">
            <v>01000300A</v>
          </cell>
        </row>
        <row r="395">
          <cell r="A395">
            <v>31781</v>
          </cell>
          <cell r="B395" t="str">
            <v>ELIZALDE GARCIA*ANDRES ABRAHAM</v>
          </cell>
          <cell r="C395" t="str">
            <v>ACTIVO</v>
          </cell>
          <cell r="D395">
            <v>900</v>
          </cell>
          <cell r="E395" t="str">
            <v>Maestro de Tiempo Completo</v>
          </cell>
          <cell r="F395">
            <v>16</v>
          </cell>
          <cell r="G395">
            <v>4</v>
          </cell>
          <cell r="H395">
            <v>16</v>
          </cell>
          <cell r="I395">
            <v>4</v>
          </cell>
          <cell r="J395">
            <v>318500</v>
          </cell>
          <cell r="K395" t="str">
            <v>DEPARTAMENTO DE ARQUITECTURA Y DISEÑO</v>
          </cell>
          <cell r="L395" t="str">
            <v>01000200B</v>
          </cell>
        </row>
        <row r="396">
          <cell r="A396">
            <v>30825</v>
          </cell>
          <cell r="B396" t="str">
            <v>ENCINAS ENCINAS*JOSE CARMELO</v>
          </cell>
          <cell r="C396" t="str">
            <v>ACTIVO</v>
          </cell>
          <cell r="D396">
            <v>900</v>
          </cell>
          <cell r="E396" t="str">
            <v>Maestro de Tiempo Completo</v>
          </cell>
          <cell r="F396">
            <v>9</v>
          </cell>
          <cell r="G396">
            <v>0</v>
          </cell>
          <cell r="H396">
            <v>9</v>
          </cell>
          <cell r="I396">
            <v>0</v>
          </cell>
          <cell r="J396">
            <v>316500</v>
          </cell>
          <cell r="K396" t="str">
            <v>DEPARTAMENTO DE INVESTIGACION EN POLIMEROS</v>
          </cell>
          <cell r="L396" t="str">
            <v>01000300A</v>
          </cell>
        </row>
        <row r="397">
          <cell r="A397">
            <v>29752</v>
          </cell>
          <cell r="B397" t="str">
            <v>ENCINAS ESCARREGA*CUAUHTEMOC</v>
          </cell>
          <cell r="C397" t="str">
            <v>ACTIVO</v>
          </cell>
          <cell r="D397">
            <v>900</v>
          </cell>
          <cell r="E397" t="str">
            <v>Maestro de Tiempo Completo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611100</v>
          </cell>
          <cell r="K397" t="str">
            <v>SINDICATOS</v>
          </cell>
          <cell r="L397" t="str">
            <v>01000200A</v>
          </cell>
        </row>
        <row r="398">
          <cell r="A398">
            <v>9130</v>
          </cell>
          <cell r="B398" t="str">
            <v>ENCINAS MELENDREZ*LETICIA DEL CARMEN</v>
          </cell>
          <cell r="C398" t="str">
            <v>ACTIVO</v>
          </cell>
          <cell r="D398">
            <v>900</v>
          </cell>
          <cell r="E398" t="str">
            <v>Maestro de Tiempo Completo</v>
          </cell>
          <cell r="F398">
            <v>10</v>
          </cell>
          <cell r="G398">
            <v>1</v>
          </cell>
          <cell r="H398">
            <v>10</v>
          </cell>
          <cell r="I398">
            <v>1</v>
          </cell>
          <cell r="J398">
            <v>314300</v>
          </cell>
          <cell r="K398" t="str">
            <v>DEPARTAMENTO DE CONTABILIDAD</v>
          </cell>
          <cell r="L398" t="str">
            <v>01000300A</v>
          </cell>
        </row>
        <row r="399">
          <cell r="A399">
            <v>23323</v>
          </cell>
          <cell r="B399" t="str">
            <v>ENCINAS NORZAGARAY*LILIA</v>
          </cell>
          <cell r="C399" t="str">
            <v>ACTIVO</v>
          </cell>
          <cell r="D399">
            <v>900</v>
          </cell>
          <cell r="E399" t="str">
            <v>Maestro de Tiempo Completo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317400</v>
          </cell>
          <cell r="K399" t="str">
            <v>DEPARTAMENTO DE PSICOLOGIA Y CS DE LA COMUNICACION</v>
          </cell>
          <cell r="L399" t="str">
            <v>01000300B</v>
          </cell>
        </row>
        <row r="400">
          <cell r="A400">
            <v>29866</v>
          </cell>
          <cell r="B400" t="str">
            <v>ENCINAS OROZCO*FRANCISCA CECILIA</v>
          </cell>
          <cell r="C400" t="str">
            <v>Académico Becado</v>
          </cell>
          <cell r="D400">
            <v>900</v>
          </cell>
          <cell r="E400" t="str">
            <v>Maestro de Tiempo Completo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421400</v>
          </cell>
          <cell r="K400" t="str">
            <v>DEPTO.CS.ADMVAS.Y SOC.CAMPUS NOGALES</v>
          </cell>
          <cell r="L400" t="str">
            <v>01000200D</v>
          </cell>
          <cell r="M400" t="str">
            <v>Académico Becado</v>
          </cell>
        </row>
        <row r="401">
          <cell r="A401">
            <v>24606</v>
          </cell>
          <cell r="B401" t="str">
            <v>ENCINAS ROMERO*MARTIN ANTONIO</v>
          </cell>
          <cell r="C401" t="str">
            <v>ACTIVO</v>
          </cell>
          <cell r="D401">
            <v>900</v>
          </cell>
          <cell r="E401" t="str">
            <v>Maestro de Tiempo Completo</v>
          </cell>
          <cell r="F401">
            <v>14</v>
          </cell>
          <cell r="G401">
            <v>4</v>
          </cell>
          <cell r="H401">
            <v>14</v>
          </cell>
          <cell r="I401">
            <v>4</v>
          </cell>
          <cell r="J401">
            <v>316400</v>
          </cell>
          <cell r="K401" t="str">
            <v>DEPARTAMENTO DE INGENIERIA QUIMICA Y METALURGIA</v>
          </cell>
          <cell r="L401" t="str">
            <v>01000300B</v>
          </cell>
        </row>
        <row r="402">
          <cell r="A402">
            <v>27762</v>
          </cell>
          <cell r="B402" t="str">
            <v>ENCINAS VELARDE*HERIBERTO</v>
          </cell>
          <cell r="C402" t="str">
            <v>ACTIVO</v>
          </cell>
          <cell r="D402">
            <v>900</v>
          </cell>
          <cell r="E402" t="str">
            <v>Maestro de Tiempo Completo</v>
          </cell>
          <cell r="F402">
            <v>6</v>
          </cell>
          <cell r="G402">
            <v>0</v>
          </cell>
          <cell r="H402">
            <v>6</v>
          </cell>
          <cell r="I402">
            <v>0</v>
          </cell>
          <cell r="J402">
            <v>318500</v>
          </cell>
          <cell r="K402" t="str">
            <v>DEPARTAMENTO DE ARQUITECTURA Y DISEÑO</v>
          </cell>
          <cell r="L402" t="str">
            <v>01000300A</v>
          </cell>
        </row>
        <row r="403">
          <cell r="A403">
            <v>25412</v>
          </cell>
          <cell r="B403" t="str">
            <v>ENRIQUEZ ACOSTA*JESUS ANGEL</v>
          </cell>
          <cell r="C403" t="str">
            <v>ACTIVO</v>
          </cell>
          <cell r="D403">
            <v>900</v>
          </cell>
          <cell r="E403" t="str">
            <v>Maestro de Tiempo Completo</v>
          </cell>
          <cell r="F403">
            <v>7</v>
          </cell>
          <cell r="G403">
            <v>0</v>
          </cell>
          <cell r="H403">
            <v>7</v>
          </cell>
          <cell r="I403">
            <v>0</v>
          </cell>
          <cell r="J403">
            <v>317500</v>
          </cell>
          <cell r="K403" t="str">
            <v>DEPARTAMENTO DE SOCIOLOGIA Y ADMON PUBLICA</v>
          </cell>
          <cell r="L403" t="str">
            <v>01000300C</v>
          </cell>
        </row>
        <row r="404">
          <cell r="A404">
            <v>25971</v>
          </cell>
          <cell r="B404" t="str">
            <v>ENRIQUEZ LICON*DORA ELVIA</v>
          </cell>
          <cell r="C404" t="str">
            <v>ACTIVO</v>
          </cell>
          <cell r="D404">
            <v>900</v>
          </cell>
          <cell r="E404" t="str">
            <v>Maestro de Tiempo Completo</v>
          </cell>
          <cell r="F404">
            <v>8</v>
          </cell>
          <cell r="G404">
            <v>0</v>
          </cell>
          <cell r="H404">
            <v>8</v>
          </cell>
          <cell r="I404">
            <v>0</v>
          </cell>
          <cell r="J404">
            <v>317200</v>
          </cell>
          <cell r="K404" t="str">
            <v>DEPARTAMENTO DE HISTORIA Y ANTROPOLOGIA</v>
          </cell>
          <cell r="L404" t="str">
            <v>01000300C</v>
          </cell>
        </row>
        <row r="405">
          <cell r="A405">
            <v>9187</v>
          </cell>
          <cell r="B405" t="str">
            <v>ERQUIZIO ESPINAL*OSCAR ALFREDO</v>
          </cell>
          <cell r="C405" t="str">
            <v>ACTIVO</v>
          </cell>
          <cell r="D405">
            <v>900</v>
          </cell>
          <cell r="E405" t="str">
            <v>Maestro de Tiempo Completo</v>
          </cell>
          <cell r="F405">
            <v>8</v>
          </cell>
          <cell r="G405">
            <v>0</v>
          </cell>
          <cell r="H405">
            <v>8</v>
          </cell>
          <cell r="I405">
            <v>0</v>
          </cell>
          <cell r="J405">
            <v>314400</v>
          </cell>
          <cell r="K405" t="str">
            <v>DEPARTAMENTO DE ECONOMIA</v>
          </cell>
          <cell r="L405" t="str">
            <v>01000300C</v>
          </cell>
        </row>
        <row r="406">
          <cell r="A406">
            <v>9200</v>
          </cell>
          <cell r="B406" t="str">
            <v>ESCARCEGA URQUIJO*HECTOR MANUEL</v>
          </cell>
          <cell r="C406" t="str">
            <v>ACTIVO</v>
          </cell>
          <cell r="D406">
            <v>900</v>
          </cell>
          <cell r="E406" t="str">
            <v>Maestro de Tiempo Completo</v>
          </cell>
          <cell r="F406">
            <v>6</v>
          </cell>
          <cell r="G406">
            <v>0</v>
          </cell>
          <cell r="H406">
            <v>6</v>
          </cell>
          <cell r="I406">
            <v>0</v>
          </cell>
          <cell r="J406">
            <v>313300</v>
          </cell>
          <cell r="K406" t="str">
            <v>DEPARTAMENTO DE CS. QUIMICO BIOLOGICAS</v>
          </cell>
          <cell r="L406" t="str">
            <v>01000300B</v>
          </cell>
        </row>
        <row r="407">
          <cell r="A407">
            <v>28523</v>
          </cell>
          <cell r="B407" t="str">
            <v>ESCOBAR CASTELLANOS*BLANCA</v>
          </cell>
          <cell r="C407" t="str">
            <v>ACTIVO</v>
          </cell>
          <cell r="D407">
            <v>900</v>
          </cell>
          <cell r="E407" t="str">
            <v>Maestro de Tiempo Completo</v>
          </cell>
          <cell r="F407">
            <v>11</v>
          </cell>
          <cell r="G407">
            <v>0</v>
          </cell>
          <cell r="H407">
            <v>11</v>
          </cell>
          <cell r="I407">
            <v>0</v>
          </cell>
          <cell r="J407">
            <v>313400</v>
          </cell>
          <cell r="K407" t="str">
            <v>DEPARTAMENTO DE ENFERMERIA</v>
          </cell>
          <cell r="L407" t="str">
            <v>01000200C</v>
          </cell>
        </row>
        <row r="408">
          <cell r="A408">
            <v>22219</v>
          </cell>
          <cell r="B408" t="str">
            <v>ESCOBAR SIQUEIROS*MARIA REYES</v>
          </cell>
          <cell r="C408" t="str">
            <v>ACTIVO</v>
          </cell>
          <cell r="D408">
            <v>900</v>
          </cell>
          <cell r="E408" t="str">
            <v>Maestro de Tiempo Completo</v>
          </cell>
          <cell r="F408">
            <v>12</v>
          </cell>
          <cell r="G408">
            <v>3</v>
          </cell>
          <cell r="H408">
            <v>12</v>
          </cell>
          <cell r="I408">
            <v>3</v>
          </cell>
          <cell r="J408">
            <v>313400</v>
          </cell>
          <cell r="K408" t="str">
            <v>DEPARTAMENTO DE ENFERMERIA</v>
          </cell>
          <cell r="L408" t="str">
            <v>01000300A</v>
          </cell>
        </row>
        <row r="409">
          <cell r="A409">
            <v>28032</v>
          </cell>
          <cell r="B409" t="str">
            <v>ESPARZA LOZANO*SAUL MANUEL</v>
          </cell>
          <cell r="C409" t="str">
            <v>ACTIVO</v>
          </cell>
          <cell r="D409">
            <v>900</v>
          </cell>
          <cell r="E409" t="str">
            <v>Maestro de Tiempo Completo</v>
          </cell>
          <cell r="F409">
            <v>15</v>
          </cell>
          <cell r="G409">
            <v>3</v>
          </cell>
          <cell r="H409">
            <v>15</v>
          </cell>
          <cell r="I409">
            <v>3</v>
          </cell>
          <cell r="J409">
            <v>318500</v>
          </cell>
          <cell r="K409" t="str">
            <v>DEPARTAMENTO DE ARQUITECTURA Y DISEÑO</v>
          </cell>
          <cell r="L409" t="str">
            <v>01000200A</v>
          </cell>
        </row>
        <row r="410">
          <cell r="A410">
            <v>31494</v>
          </cell>
          <cell r="B410" t="str">
            <v>ESPEJEL BLANCO*JOEL ENRIQUE</v>
          </cell>
          <cell r="C410" t="str">
            <v>ACTIVO</v>
          </cell>
          <cell r="D410">
            <v>900</v>
          </cell>
          <cell r="E410" t="str">
            <v>Maestro de Tiempo Completo</v>
          </cell>
          <cell r="F410">
            <v>12</v>
          </cell>
          <cell r="G410">
            <v>0</v>
          </cell>
          <cell r="H410">
            <v>12</v>
          </cell>
          <cell r="I410">
            <v>0</v>
          </cell>
          <cell r="J410">
            <v>314400</v>
          </cell>
          <cell r="K410" t="str">
            <v>DEPARTAMENTO DE ECONOMIA</v>
          </cell>
          <cell r="L410" t="str">
            <v>01000200A</v>
          </cell>
        </row>
        <row r="411">
          <cell r="A411">
            <v>22893</v>
          </cell>
          <cell r="B411" t="str">
            <v>ESPINOZA MELENDREZ*JOSE ALFREDO</v>
          </cell>
          <cell r="C411" t="str">
            <v>ACTIVO</v>
          </cell>
          <cell r="D411">
            <v>900</v>
          </cell>
          <cell r="E411" t="str">
            <v>Maestro de Tiempo Completo</v>
          </cell>
          <cell r="F411">
            <v>14</v>
          </cell>
          <cell r="G411">
            <v>4</v>
          </cell>
          <cell r="H411">
            <v>14</v>
          </cell>
          <cell r="I411">
            <v>4</v>
          </cell>
          <cell r="J411">
            <v>316200</v>
          </cell>
          <cell r="K411" t="str">
            <v>DEPARTAMENTO DE INGENIERIA CIVIL Y MINAS</v>
          </cell>
          <cell r="L411" t="str">
            <v>01000300A</v>
          </cell>
        </row>
        <row r="412">
          <cell r="A412">
            <v>9280</v>
          </cell>
          <cell r="B412" t="str">
            <v>ESPINOZA MENDOZA*ANDRES</v>
          </cell>
          <cell r="C412" t="str">
            <v>AÑO SABATICO</v>
          </cell>
          <cell r="D412">
            <v>900</v>
          </cell>
          <cell r="E412" t="str">
            <v>Maestro de Tiempo Completo</v>
          </cell>
          <cell r="F412">
            <v>9</v>
          </cell>
          <cell r="G412">
            <v>0</v>
          </cell>
          <cell r="H412">
            <v>9</v>
          </cell>
          <cell r="I412">
            <v>0</v>
          </cell>
          <cell r="J412">
            <v>317500</v>
          </cell>
          <cell r="K412" t="str">
            <v>DEPARTAMENTO DE SOCIOLOGIA Y ADMON PUBLICA</v>
          </cell>
          <cell r="L412" t="str">
            <v>01000200D</v>
          </cell>
          <cell r="M412" t="str">
            <v>AÑO SABATICO  14/08/12-13/08/13</v>
          </cell>
        </row>
        <row r="413">
          <cell r="A413">
            <v>21661</v>
          </cell>
          <cell r="B413" t="str">
            <v>ESPINOZA MORALES*FRANCISCO</v>
          </cell>
          <cell r="C413" t="str">
            <v>AÑO SABATICO</v>
          </cell>
          <cell r="D413">
            <v>900</v>
          </cell>
          <cell r="E413" t="str">
            <v>Maestro de Tiempo Completo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512200</v>
          </cell>
          <cell r="K413" t="str">
            <v>DEPARTAMENTO DE ECONOMICO ADMINISTRATIVO</v>
          </cell>
          <cell r="L413" t="str">
            <v>01000300C</v>
          </cell>
          <cell r="M413" t="str">
            <v>AÑO SABATICO  16/01/12-15/01/13</v>
          </cell>
        </row>
        <row r="414">
          <cell r="A414">
            <v>21883</v>
          </cell>
          <cell r="B414" t="str">
            <v>ESPINOZA MUÑIZ*JAIME ALONSO</v>
          </cell>
          <cell r="C414" t="str">
            <v>ACTIVO</v>
          </cell>
          <cell r="D414">
            <v>900</v>
          </cell>
          <cell r="E414" t="str">
            <v>Maestro de Tiempo Completo</v>
          </cell>
          <cell r="F414">
            <v>9</v>
          </cell>
          <cell r="G414">
            <v>0</v>
          </cell>
          <cell r="H414">
            <v>9</v>
          </cell>
          <cell r="I414">
            <v>0</v>
          </cell>
          <cell r="J414">
            <v>317600</v>
          </cell>
          <cell r="K414" t="str">
            <v>DEPARTAMENTO DE TRABAJO SOCIAL</v>
          </cell>
          <cell r="L414" t="str">
            <v>01000300A</v>
          </cell>
        </row>
        <row r="415">
          <cell r="A415">
            <v>21855</v>
          </cell>
          <cell r="B415" t="str">
            <v>ESPINOZA OJEDA*ELIGIO</v>
          </cell>
          <cell r="C415" t="str">
            <v>ACTIVO</v>
          </cell>
          <cell r="D415">
            <v>900</v>
          </cell>
          <cell r="E415" t="str">
            <v>Maestro de Tiempo Completo</v>
          </cell>
          <cell r="F415">
            <v>6</v>
          </cell>
          <cell r="G415">
            <v>0</v>
          </cell>
          <cell r="H415">
            <v>6</v>
          </cell>
          <cell r="I415">
            <v>0</v>
          </cell>
          <cell r="J415">
            <v>413300</v>
          </cell>
          <cell r="K415" t="str">
            <v>DEPARTAMENTO DE CS. QUIMICO BIOLOGICAS Y AGRICOLAS</v>
          </cell>
          <cell r="L415" t="str">
            <v>01000300A</v>
          </cell>
        </row>
        <row r="416">
          <cell r="A416">
            <v>28341</v>
          </cell>
          <cell r="B416" t="str">
            <v>ESQUER PERALTA*JAVIER</v>
          </cell>
          <cell r="C416" t="str">
            <v>ACTIVO</v>
          </cell>
          <cell r="D416">
            <v>900</v>
          </cell>
          <cell r="E416" t="str">
            <v>Maestro de Tiempo Completo</v>
          </cell>
          <cell r="F416">
            <v>14</v>
          </cell>
          <cell r="G416">
            <v>4</v>
          </cell>
          <cell r="H416">
            <v>14</v>
          </cell>
          <cell r="I416">
            <v>4</v>
          </cell>
          <cell r="J416">
            <v>316300</v>
          </cell>
          <cell r="K416" t="str">
            <v>DEPARTAMENTO DE INGENIERIA INDUSTRIAL</v>
          </cell>
          <cell r="L416" t="str">
            <v>01000300B</v>
          </cell>
        </row>
        <row r="417">
          <cell r="A417">
            <v>25381</v>
          </cell>
          <cell r="B417" t="str">
            <v>ESTARDANTE VALENZUELA*JOSE CARLOS</v>
          </cell>
          <cell r="C417" t="str">
            <v>ACTIVO</v>
          </cell>
          <cell r="D417">
            <v>900</v>
          </cell>
          <cell r="E417" t="str">
            <v>Maestro de Tiempo Completo</v>
          </cell>
          <cell r="F417">
            <v>12</v>
          </cell>
          <cell r="G417">
            <v>0</v>
          </cell>
          <cell r="H417">
            <v>12</v>
          </cell>
          <cell r="I417">
            <v>0</v>
          </cell>
          <cell r="J417">
            <v>313800</v>
          </cell>
          <cell r="K417" t="str">
            <v>DEPTO. DE CS. DEL DEPORTE Y DE LA ACTIVIDAD FISICA</v>
          </cell>
          <cell r="L417" t="str">
            <v>01000200A</v>
          </cell>
        </row>
        <row r="418">
          <cell r="A418">
            <v>23514</v>
          </cell>
          <cell r="B418" t="str">
            <v>ESTEVEZ NENNINGER*ETTY HAYDEE</v>
          </cell>
          <cell r="C418" t="str">
            <v>AÑO SABATICO</v>
          </cell>
          <cell r="D418">
            <v>900</v>
          </cell>
          <cell r="E418" t="str">
            <v>Maestro de Tiempo Completo</v>
          </cell>
          <cell r="F418">
            <v>5</v>
          </cell>
          <cell r="G418">
            <v>0</v>
          </cell>
          <cell r="H418">
            <v>5</v>
          </cell>
          <cell r="I418">
            <v>0</v>
          </cell>
          <cell r="J418">
            <v>317400</v>
          </cell>
          <cell r="K418" t="str">
            <v>DEPARTAMENTO DE PSICOLOGIA Y CS DE LA COMUNICACION</v>
          </cell>
          <cell r="L418" t="str">
            <v>01000300C</v>
          </cell>
          <cell r="M418" t="str">
            <v>AÑO SABATICO  14/08/12-13/08/13</v>
          </cell>
        </row>
        <row r="419">
          <cell r="A419">
            <v>29149</v>
          </cell>
          <cell r="B419" t="str">
            <v>ESTRADA TAPIA*MARIA GABRIELA</v>
          </cell>
          <cell r="C419" t="str">
            <v>Académico Becado</v>
          </cell>
          <cell r="D419">
            <v>900</v>
          </cell>
          <cell r="E419" t="str">
            <v>Maestro de Tiempo Completo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318200</v>
          </cell>
          <cell r="K419" t="str">
            <v>DEPARTAMENTO DE BELLAS ARTES</v>
          </cell>
          <cell r="L419" t="str">
            <v>01000200B</v>
          </cell>
          <cell r="M419" t="str">
            <v>Académico Becado</v>
          </cell>
        </row>
        <row r="420">
          <cell r="A420">
            <v>22885</v>
          </cell>
          <cell r="B420" t="str">
            <v>ESTRELLA VANEGAS*CARLOS SERVANDO</v>
          </cell>
          <cell r="C420" t="str">
            <v>ACTIVO</v>
          </cell>
          <cell r="D420">
            <v>900</v>
          </cell>
          <cell r="E420" t="str">
            <v>Maestro de Tiempo Completo</v>
          </cell>
          <cell r="F420">
            <v>11</v>
          </cell>
          <cell r="G420">
            <v>2</v>
          </cell>
          <cell r="H420">
            <v>11</v>
          </cell>
          <cell r="I420">
            <v>2</v>
          </cell>
          <cell r="J420">
            <v>412300</v>
          </cell>
          <cell r="K420" t="str">
            <v>DEPARTAMENTO DE SOCIALES</v>
          </cell>
          <cell r="L420" t="str">
            <v>01000300A</v>
          </cell>
        </row>
        <row r="421">
          <cell r="A421">
            <v>22021</v>
          </cell>
          <cell r="B421" t="str">
            <v>ESTUPIÑAN MUNGUIA*JORGE ALFREDO</v>
          </cell>
          <cell r="C421" t="str">
            <v>ACTIVO</v>
          </cell>
          <cell r="D421">
            <v>900</v>
          </cell>
          <cell r="E421" t="str">
            <v>Maestro de Tiempo Completo</v>
          </cell>
          <cell r="F421">
            <v>14</v>
          </cell>
          <cell r="G421">
            <v>4</v>
          </cell>
          <cell r="H421">
            <v>14</v>
          </cell>
          <cell r="I421">
            <v>4</v>
          </cell>
          <cell r="J421">
            <v>317400</v>
          </cell>
          <cell r="K421" t="str">
            <v>DEPARTAMENTO DE PSICOLOGIA Y CS DE LA COMUNICACION</v>
          </cell>
          <cell r="L421" t="str">
            <v>01000300A</v>
          </cell>
        </row>
        <row r="422">
          <cell r="A422">
            <v>31636</v>
          </cell>
          <cell r="B422" t="str">
            <v>ETCHEVERRY DOGER*GIBRAN</v>
          </cell>
          <cell r="C422" t="str">
            <v>ACTIVO</v>
          </cell>
          <cell r="D422">
            <v>900</v>
          </cell>
          <cell r="E422" t="str">
            <v>Maestro de Tiempo Completo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315500</v>
          </cell>
          <cell r="K422" t="str">
            <v>DEPARTAMENTO DE INVESTIGACION EN FISICA</v>
          </cell>
          <cell r="L422" t="str">
            <v>01000200D</v>
          </cell>
        </row>
        <row r="423">
          <cell r="A423">
            <v>23377</v>
          </cell>
          <cell r="B423" t="str">
            <v>EVANS ANDURO*JAVIER BERNARDO</v>
          </cell>
          <cell r="C423" t="str">
            <v>ACTIVO</v>
          </cell>
          <cell r="D423">
            <v>900</v>
          </cell>
          <cell r="E423" t="str">
            <v>Maestro de Tiempo Completo</v>
          </cell>
          <cell r="F423">
            <v>10</v>
          </cell>
          <cell r="G423">
            <v>1</v>
          </cell>
          <cell r="H423">
            <v>10</v>
          </cell>
          <cell r="I423">
            <v>1</v>
          </cell>
          <cell r="J423">
            <v>512200</v>
          </cell>
          <cell r="K423" t="str">
            <v>DEPARTAMENTO DE ECONOMICO ADMINISTRATIVO</v>
          </cell>
          <cell r="L423" t="str">
            <v>01000300A</v>
          </cell>
        </row>
        <row r="424">
          <cell r="A424">
            <v>30175</v>
          </cell>
          <cell r="B424" t="str">
            <v>FELIPE ORTEGA FONSECA*XIMENA</v>
          </cell>
          <cell r="C424" t="str">
            <v>AÑO SABATICO</v>
          </cell>
          <cell r="D424">
            <v>900</v>
          </cell>
          <cell r="E424" t="str">
            <v>Maestro de Tiempo Completo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513200</v>
          </cell>
          <cell r="K424" t="str">
            <v>DEPARTAMENTO DE QUIMICO BILOGICAS Y AGR.</v>
          </cell>
          <cell r="L424" t="str">
            <v>01000200D</v>
          </cell>
          <cell r="M424" t="str">
            <v>AÑO SABATICO  16/01/12-15/01/13</v>
          </cell>
        </row>
        <row r="425">
          <cell r="A425">
            <v>28452</v>
          </cell>
          <cell r="B425" t="str">
            <v>FELIX ANDUAGA*JOAQUIN ANDRES</v>
          </cell>
          <cell r="C425" t="str">
            <v>ACTIVO</v>
          </cell>
          <cell r="D425">
            <v>900</v>
          </cell>
          <cell r="E425" t="str">
            <v>Maestro de Tiempo Completo</v>
          </cell>
          <cell r="F425">
            <v>12</v>
          </cell>
          <cell r="G425">
            <v>3</v>
          </cell>
          <cell r="H425">
            <v>12</v>
          </cell>
          <cell r="I425">
            <v>3</v>
          </cell>
          <cell r="J425">
            <v>317400</v>
          </cell>
          <cell r="K425" t="str">
            <v>DEPARTAMENTO DE PSICOLOGIA Y CS DE LA COMUNICACION</v>
          </cell>
          <cell r="L425" t="str">
            <v>01000300A</v>
          </cell>
        </row>
        <row r="426">
          <cell r="A426">
            <v>21662</v>
          </cell>
          <cell r="B426" t="str">
            <v>FELIX BELTRAN*JAVIER</v>
          </cell>
          <cell r="C426" t="str">
            <v>ACTIVO</v>
          </cell>
          <cell r="D426">
            <v>900</v>
          </cell>
          <cell r="E426" t="str">
            <v>Maestro de Tiempo Completo</v>
          </cell>
          <cell r="F426">
            <v>6</v>
          </cell>
          <cell r="G426">
            <v>0</v>
          </cell>
          <cell r="H426">
            <v>6</v>
          </cell>
          <cell r="I426">
            <v>0</v>
          </cell>
          <cell r="J426">
            <v>512300</v>
          </cell>
          <cell r="K426" t="str">
            <v>DEPARTAMENTO DE SOCIALES</v>
          </cell>
          <cell r="L426" t="str">
            <v>01000300A</v>
          </cell>
        </row>
        <row r="427">
          <cell r="A427">
            <v>23381</v>
          </cell>
          <cell r="B427" t="str">
            <v>FELIX ENRIQUEZ*SERGIO</v>
          </cell>
          <cell r="C427" t="str">
            <v>ACTIVO</v>
          </cell>
          <cell r="D427">
            <v>900</v>
          </cell>
          <cell r="E427" t="str">
            <v>Maestro de Tiempo Completo</v>
          </cell>
          <cell r="F427">
            <v>10</v>
          </cell>
          <cell r="G427">
            <v>1</v>
          </cell>
          <cell r="H427">
            <v>10</v>
          </cell>
          <cell r="I427">
            <v>1</v>
          </cell>
          <cell r="J427">
            <v>314300</v>
          </cell>
          <cell r="K427" t="str">
            <v>DEPARTAMENTO DE CONTABILIDAD</v>
          </cell>
          <cell r="L427" t="str">
            <v>01000300B</v>
          </cell>
        </row>
        <row r="428">
          <cell r="A428">
            <v>9562</v>
          </cell>
          <cell r="B428" t="str">
            <v>FELIX ESCALANTE*RAMON LEONARDO</v>
          </cell>
          <cell r="C428" t="str">
            <v>ACTIVO</v>
          </cell>
          <cell r="D428">
            <v>900</v>
          </cell>
          <cell r="E428" t="str">
            <v>Maestro de Tiempo Completo</v>
          </cell>
          <cell r="F428">
            <v>8</v>
          </cell>
          <cell r="G428">
            <v>0</v>
          </cell>
          <cell r="H428">
            <v>8</v>
          </cell>
          <cell r="I428">
            <v>0</v>
          </cell>
          <cell r="J428">
            <v>314400</v>
          </cell>
          <cell r="K428" t="str">
            <v>DEPARTAMENTO DE ECONOMIA</v>
          </cell>
          <cell r="L428" t="str">
            <v>01000300B</v>
          </cell>
        </row>
        <row r="429">
          <cell r="A429">
            <v>32649</v>
          </cell>
          <cell r="B429" t="str">
            <v>FERNANDEZ HERRERA*ERNESTO</v>
          </cell>
          <cell r="C429" t="str">
            <v>ACTIVO</v>
          </cell>
          <cell r="D429">
            <v>900</v>
          </cell>
          <cell r="E429" t="str">
            <v>Maestro de Tiempo Completo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313200</v>
          </cell>
          <cell r="K429" t="str">
            <v>DEPARTAMENTO DE AGRICULTURA</v>
          </cell>
          <cell r="L429" t="str">
            <v>01000200C</v>
          </cell>
        </row>
        <row r="430">
          <cell r="A430">
            <v>23967</v>
          </cell>
          <cell r="B430" t="str">
            <v>FERNANDEZ REYNOSO*MARTHA AMELIA</v>
          </cell>
          <cell r="C430" t="str">
            <v>ACTIVO</v>
          </cell>
          <cell r="D430">
            <v>900</v>
          </cell>
          <cell r="E430" t="str">
            <v>Maestro de Tiempo Completo</v>
          </cell>
          <cell r="F430">
            <v>10</v>
          </cell>
          <cell r="G430">
            <v>1</v>
          </cell>
          <cell r="H430">
            <v>10</v>
          </cell>
          <cell r="I430">
            <v>1</v>
          </cell>
          <cell r="J430">
            <v>314300</v>
          </cell>
          <cell r="K430" t="str">
            <v>DEPARTAMENTO DE CONTABILIDAD</v>
          </cell>
          <cell r="L430" t="str">
            <v>01000300B</v>
          </cell>
        </row>
        <row r="431">
          <cell r="A431">
            <v>26866</v>
          </cell>
          <cell r="B431" t="str">
            <v>FERNANDEZ VALLE*OSCAR ENRIQUE</v>
          </cell>
          <cell r="C431" t="str">
            <v>ACTIVO</v>
          </cell>
          <cell r="D431">
            <v>900</v>
          </cell>
          <cell r="E431" t="str">
            <v>Maestro de Tiempo Completo</v>
          </cell>
          <cell r="F431">
            <v>9</v>
          </cell>
          <cell r="G431">
            <v>0</v>
          </cell>
          <cell r="H431">
            <v>9</v>
          </cell>
          <cell r="I431">
            <v>0</v>
          </cell>
          <cell r="J431">
            <v>318200</v>
          </cell>
          <cell r="K431" t="str">
            <v>DEPARTAMENTO DE BELLAS ARTES</v>
          </cell>
          <cell r="L431" t="str">
            <v>01000200A</v>
          </cell>
        </row>
        <row r="432">
          <cell r="A432">
            <v>21531</v>
          </cell>
          <cell r="B432" t="str">
            <v>FERNANDEZ*DAVID RENE</v>
          </cell>
          <cell r="C432" t="str">
            <v>ACTIVO</v>
          </cell>
          <cell r="D432">
            <v>900</v>
          </cell>
          <cell r="E432" t="str">
            <v>Maestro de Tiempo Completo</v>
          </cell>
          <cell r="F432">
            <v>10</v>
          </cell>
          <cell r="G432">
            <v>0</v>
          </cell>
          <cell r="H432">
            <v>10</v>
          </cell>
          <cell r="I432">
            <v>0</v>
          </cell>
          <cell r="J432">
            <v>313200</v>
          </cell>
          <cell r="K432" t="str">
            <v>DEPARTAMENTO DE AGRICULTURA</v>
          </cell>
          <cell r="L432" t="str">
            <v>01000200C</v>
          </cell>
        </row>
        <row r="433">
          <cell r="A433">
            <v>27669</v>
          </cell>
          <cell r="B433" t="str">
            <v>FERRALES NAPOLES*MARYBEL</v>
          </cell>
          <cell r="C433" t="str">
            <v>ACTIVO</v>
          </cell>
          <cell r="D433">
            <v>900</v>
          </cell>
          <cell r="E433" t="str">
            <v>Maestro de Tiempo Completo</v>
          </cell>
          <cell r="F433">
            <v>14</v>
          </cell>
          <cell r="G433">
            <v>2</v>
          </cell>
          <cell r="H433">
            <v>14</v>
          </cell>
          <cell r="I433">
            <v>2</v>
          </cell>
          <cell r="J433">
            <v>318200</v>
          </cell>
          <cell r="K433" t="str">
            <v>DEPARTAMENTO DE BELLAS ARTES</v>
          </cell>
          <cell r="L433" t="str">
            <v>01000200D</v>
          </cell>
        </row>
        <row r="434">
          <cell r="A434">
            <v>23324</v>
          </cell>
          <cell r="B434" t="str">
            <v>FIERROS DAVILA*LUIS ENRIQUE</v>
          </cell>
          <cell r="C434" t="str">
            <v>ACTIVO</v>
          </cell>
          <cell r="D434">
            <v>900</v>
          </cell>
          <cell r="E434" t="str">
            <v>Maestro de Tiempo Completo</v>
          </cell>
          <cell r="F434">
            <v>16</v>
          </cell>
          <cell r="G434">
            <v>4</v>
          </cell>
          <cell r="H434">
            <v>16</v>
          </cell>
          <cell r="I434">
            <v>4</v>
          </cell>
          <cell r="J434">
            <v>317400</v>
          </cell>
          <cell r="K434" t="str">
            <v>DEPARTAMENTO DE PSICOLOGIA Y CS DE LA COMUNICACION</v>
          </cell>
          <cell r="L434" t="str">
            <v>01000300B</v>
          </cell>
        </row>
        <row r="435">
          <cell r="A435">
            <v>27699</v>
          </cell>
          <cell r="B435" t="str">
            <v>FIGUEROA GONZALEZ*LUIS FERNANDO</v>
          </cell>
          <cell r="C435" t="str">
            <v>Académico Becado</v>
          </cell>
          <cell r="D435">
            <v>900</v>
          </cell>
          <cell r="E435" t="str">
            <v>Maestro de Tiempo Completo</v>
          </cell>
          <cell r="F435">
            <v>5</v>
          </cell>
          <cell r="G435">
            <v>0</v>
          </cell>
          <cell r="H435">
            <v>5</v>
          </cell>
          <cell r="I435">
            <v>0</v>
          </cell>
          <cell r="J435">
            <v>314300</v>
          </cell>
          <cell r="K435" t="str">
            <v>DEPARTAMENTO DE CONTABILIDAD</v>
          </cell>
          <cell r="L435" t="str">
            <v>01000200D</v>
          </cell>
          <cell r="M435" t="str">
            <v>Académico Becado</v>
          </cell>
        </row>
        <row r="436">
          <cell r="A436">
            <v>31668</v>
          </cell>
          <cell r="B436" t="str">
            <v>FIGUEROA IBARRA*CLAUDIA</v>
          </cell>
          <cell r="C436" t="str">
            <v>ACTIVO</v>
          </cell>
          <cell r="D436">
            <v>900</v>
          </cell>
          <cell r="E436" t="str">
            <v>Maestro de Tiempo Completo</v>
          </cell>
          <cell r="F436">
            <v>23</v>
          </cell>
          <cell r="G436">
            <v>4</v>
          </cell>
          <cell r="H436">
            <v>23</v>
          </cell>
          <cell r="I436">
            <v>4</v>
          </cell>
          <cell r="J436">
            <v>313400</v>
          </cell>
          <cell r="K436" t="str">
            <v>DEPARTAMENTO DE ENFERMERIA</v>
          </cell>
          <cell r="L436" t="str">
            <v>01000200B</v>
          </cell>
        </row>
        <row r="437">
          <cell r="A437">
            <v>22653</v>
          </cell>
          <cell r="B437" t="str">
            <v>FIGUEROA MORFIN*JOSE ALFREDO</v>
          </cell>
          <cell r="C437" t="str">
            <v>ACTIVO</v>
          </cell>
          <cell r="D437">
            <v>900</v>
          </cell>
          <cell r="E437" t="str">
            <v>Maestro de Tiempo Completo</v>
          </cell>
          <cell r="F437">
            <v>9</v>
          </cell>
          <cell r="G437">
            <v>0</v>
          </cell>
          <cell r="H437">
            <v>9</v>
          </cell>
          <cell r="I437">
            <v>0</v>
          </cell>
          <cell r="J437">
            <v>315200</v>
          </cell>
          <cell r="K437" t="str">
            <v>DEPARTAMENTO DE FISICA</v>
          </cell>
          <cell r="L437" t="str">
            <v>01000200C</v>
          </cell>
        </row>
        <row r="438">
          <cell r="A438">
            <v>9801</v>
          </cell>
          <cell r="B438" t="str">
            <v>FIGUEROA NAVARRO*CARLOS</v>
          </cell>
          <cell r="C438" t="str">
            <v>ACTIVO</v>
          </cell>
          <cell r="D438">
            <v>900</v>
          </cell>
          <cell r="E438" t="str">
            <v>Maestro de Tiempo Completo</v>
          </cell>
          <cell r="F438">
            <v>14</v>
          </cell>
          <cell r="G438">
            <v>4</v>
          </cell>
          <cell r="H438">
            <v>14</v>
          </cell>
          <cell r="I438">
            <v>4</v>
          </cell>
          <cell r="J438">
            <v>316300</v>
          </cell>
          <cell r="K438" t="str">
            <v>DEPARTAMENTO DE INGENIERIA INDUSTRIAL</v>
          </cell>
          <cell r="L438" t="str">
            <v>01000300A</v>
          </cell>
        </row>
        <row r="439">
          <cell r="A439">
            <v>21367</v>
          </cell>
          <cell r="B439" t="str">
            <v>FIGUEROA PRECIADO*GUDELIA</v>
          </cell>
          <cell r="C439" t="str">
            <v>ACTIVO</v>
          </cell>
          <cell r="D439">
            <v>900</v>
          </cell>
          <cell r="E439" t="str">
            <v>Maestro de Tiempo Completo</v>
          </cell>
          <cell r="F439">
            <v>9</v>
          </cell>
          <cell r="G439">
            <v>0</v>
          </cell>
          <cell r="H439">
            <v>9</v>
          </cell>
          <cell r="I439">
            <v>0</v>
          </cell>
          <cell r="J439">
            <v>315400</v>
          </cell>
          <cell r="K439" t="str">
            <v>DEPARTAMENTO DE MATEMATICAS</v>
          </cell>
          <cell r="L439" t="str">
            <v>01000300A</v>
          </cell>
        </row>
        <row r="440">
          <cell r="A440">
            <v>9873</v>
          </cell>
          <cell r="B440" t="str">
            <v>FIMBRES AMPARANO*AIDA AMPARO</v>
          </cell>
          <cell r="C440" t="str">
            <v>ACTIVO</v>
          </cell>
          <cell r="D440">
            <v>900</v>
          </cell>
          <cell r="E440" t="str">
            <v>Maestro de Tiempo Completo</v>
          </cell>
          <cell r="F440">
            <v>8</v>
          </cell>
          <cell r="G440">
            <v>0</v>
          </cell>
          <cell r="H440">
            <v>8</v>
          </cell>
          <cell r="I440">
            <v>0</v>
          </cell>
          <cell r="J440">
            <v>314300</v>
          </cell>
          <cell r="K440" t="str">
            <v>DEPARTAMENTO DE CONTABILIDAD</v>
          </cell>
          <cell r="L440" t="str">
            <v>01000300A</v>
          </cell>
        </row>
        <row r="441">
          <cell r="A441">
            <v>22020</v>
          </cell>
          <cell r="B441" t="str">
            <v>FISHER CARRIZOZA*JESUS MANUEL</v>
          </cell>
          <cell r="C441" t="str">
            <v>ACTIVO</v>
          </cell>
          <cell r="D441">
            <v>900</v>
          </cell>
          <cell r="E441" t="str">
            <v>Maestro de Tiempo Completo</v>
          </cell>
          <cell r="F441">
            <v>17</v>
          </cell>
          <cell r="G441">
            <v>4</v>
          </cell>
          <cell r="H441">
            <v>17</v>
          </cell>
          <cell r="I441">
            <v>4</v>
          </cell>
          <cell r="J441">
            <v>317300</v>
          </cell>
          <cell r="K441" t="str">
            <v>DEPARTAMENTO EN DERECHO</v>
          </cell>
          <cell r="L441" t="str">
            <v>01000300A</v>
          </cell>
        </row>
        <row r="442">
          <cell r="A442">
            <v>22149</v>
          </cell>
          <cell r="B442" t="str">
            <v>FLORES BARRAZA*EUSEBIO FRANCISCO</v>
          </cell>
          <cell r="C442" t="str">
            <v>ACTIVO</v>
          </cell>
          <cell r="D442">
            <v>900</v>
          </cell>
          <cell r="E442" t="str">
            <v>Maestro de Tiempo Completo</v>
          </cell>
          <cell r="F442">
            <v>3</v>
          </cell>
          <cell r="G442">
            <v>0</v>
          </cell>
          <cell r="H442">
            <v>3</v>
          </cell>
          <cell r="I442">
            <v>0</v>
          </cell>
          <cell r="J442">
            <v>317300</v>
          </cell>
          <cell r="K442" t="str">
            <v>DEPARTAMENTO EN DERECHO</v>
          </cell>
          <cell r="L442" t="str">
            <v>01000300B</v>
          </cell>
        </row>
        <row r="443">
          <cell r="A443">
            <v>9920</v>
          </cell>
          <cell r="B443" t="str">
            <v>FLORES ESPINOZA*RUBEN</v>
          </cell>
          <cell r="C443" t="str">
            <v>ACTIVO</v>
          </cell>
          <cell r="D443">
            <v>900</v>
          </cell>
          <cell r="E443" t="str">
            <v>Maestro de Tiempo Completo</v>
          </cell>
          <cell r="F443">
            <v>9</v>
          </cell>
          <cell r="G443">
            <v>0</v>
          </cell>
          <cell r="H443">
            <v>9</v>
          </cell>
          <cell r="I443">
            <v>0</v>
          </cell>
          <cell r="J443">
            <v>315400</v>
          </cell>
          <cell r="K443" t="str">
            <v>DEPARTAMENTO DE MATEMATICAS</v>
          </cell>
          <cell r="L443" t="str">
            <v>01000300C</v>
          </cell>
        </row>
        <row r="444">
          <cell r="A444">
            <v>22958</v>
          </cell>
          <cell r="B444" t="str">
            <v>FLORES LARA*YOLANDA</v>
          </cell>
          <cell r="C444" t="str">
            <v>ACTIVO</v>
          </cell>
          <cell r="D444">
            <v>900</v>
          </cell>
          <cell r="E444" t="str">
            <v>Maestro de Tiempo Completo</v>
          </cell>
          <cell r="F444">
            <v>6</v>
          </cell>
          <cell r="G444">
            <v>0</v>
          </cell>
          <cell r="H444">
            <v>6</v>
          </cell>
          <cell r="I444">
            <v>0</v>
          </cell>
          <cell r="J444">
            <v>413300</v>
          </cell>
          <cell r="K444" t="str">
            <v>DEPARTAMENTO DE CS. QUIMICO BIOLOGICAS Y AGRICOLAS</v>
          </cell>
          <cell r="L444" t="str">
            <v>01000300C</v>
          </cell>
        </row>
        <row r="445">
          <cell r="A445">
            <v>22803</v>
          </cell>
          <cell r="B445" t="str">
            <v>FLORES PEREZ*RAFAEL</v>
          </cell>
          <cell r="C445" t="str">
            <v>ACTIVO</v>
          </cell>
          <cell r="D445">
            <v>900</v>
          </cell>
          <cell r="E445" t="str">
            <v>Maestro de Tiempo Completo</v>
          </cell>
          <cell r="F445">
            <v>12</v>
          </cell>
          <cell r="G445">
            <v>0</v>
          </cell>
          <cell r="H445">
            <v>12</v>
          </cell>
          <cell r="I445">
            <v>0</v>
          </cell>
          <cell r="J445">
            <v>316300</v>
          </cell>
          <cell r="K445" t="str">
            <v>DEPARTAMENTO DE INGENIERIA INDUSTRIAL</v>
          </cell>
          <cell r="L445" t="str">
            <v>01000200D</v>
          </cell>
        </row>
        <row r="446">
          <cell r="A446">
            <v>24653</v>
          </cell>
          <cell r="B446" t="str">
            <v>FLORES VARELA*RAMONA</v>
          </cell>
          <cell r="C446" t="str">
            <v>ACTIVO</v>
          </cell>
          <cell r="D446">
            <v>900</v>
          </cell>
          <cell r="E446" t="str">
            <v>Maestro de Tiempo Completo</v>
          </cell>
          <cell r="F446">
            <v>8</v>
          </cell>
          <cell r="G446">
            <v>0</v>
          </cell>
          <cell r="H446">
            <v>8</v>
          </cell>
          <cell r="I446">
            <v>0</v>
          </cell>
          <cell r="J446">
            <v>314400</v>
          </cell>
          <cell r="K446" t="str">
            <v>DEPARTAMENTO DE ECONOMIA</v>
          </cell>
          <cell r="L446" t="str">
            <v>01000300A</v>
          </cell>
        </row>
        <row r="447">
          <cell r="A447">
            <v>10040</v>
          </cell>
          <cell r="B447" t="str">
            <v>FONSECA CHON*IGNACIO</v>
          </cell>
          <cell r="C447" t="str">
            <v>Académico Becado</v>
          </cell>
          <cell r="D447">
            <v>900</v>
          </cell>
          <cell r="E447" t="str">
            <v>Maestro de Tiempo Completo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316300</v>
          </cell>
          <cell r="K447" t="str">
            <v>DEPARTAMENTO DE INGENIERIA INDUSTRIAL</v>
          </cell>
          <cell r="L447" t="str">
            <v>01000300B</v>
          </cell>
          <cell r="M447" t="str">
            <v>Académico Becado</v>
          </cell>
        </row>
        <row r="448">
          <cell r="A448">
            <v>10100</v>
          </cell>
          <cell r="B448" t="str">
            <v>FONSECA CHON*JOSE DOMINGO</v>
          </cell>
          <cell r="C448" t="str">
            <v>ACTIVO</v>
          </cell>
          <cell r="D448">
            <v>900</v>
          </cell>
          <cell r="E448" t="str">
            <v>Maestro de Tiempo Completo</v>
          </cell>
          <cell r="F448">
            <v>10</v>
          </cell>
          <cell r="G448">
            <v>1</v>
          </cell>
          <cell r="H448">
            <v>10</v>
          </cell>
          <cell r="I448">
            <v>1</v>
          </cell>
          <cell r="J448">
            <v>317300</v>
          </cell>
          <cell r="K448" t="str">
            <v>DEPARTAMENTO EN DERECHO</v>
          </cell>
          <cell r="L448" t="str">
            <v>01000300A</v>
          </cell>
        </row>
        <row r="449">
          <cell r="A449">
            <v>24384</v>
          </cell>
          <cell r="B449" t="str">
            <v>FONSECA RAMIREZ*REYES BALTAZAR</v>
          </cell>
          <cell r="C449" t="str">
            <v>ACTIVO</v>
          </cell>
          <cell r="D449">
            <v>900</v>
          </cell>
          <cell r="E449" t="str">
            <v>Maestro de Tiempo Completo</v>
          </cell>
          <cell r="F449">
            <v>14</v>
          </cell>
          <cell r="G449">
            <v>4</v>
          </cell>
          <cell r="H449">
            <v>14</v>
          </cell>
          <cell r="I449">
            <v>4</v>
          </cell>
          <cell r="J449">
            <v>512300</v>
          </cell>
          <cell r="K449" t="str">
            <v>DEPARTAMENTO DE SOCIALES</v>
          </cell>
          <cell r="L449" t="str">
            <v>01000300B</v>
          </cell>
        </row>
        <row r="450">
          <cell r="A450">
            <v>10109</v>
          </cell>
          <cell r="B450" t="str">
            <v>FOX SANCHEZ*EPIFANIO</v>
          </cell>
          <cell r="C450" t="str">
            <v>ACTIVO</v>
          </cell>
          <cell r="D450">
            <v>900</v>
          </cell>
          <cell r="E450" t="str">
            <v>Maestro de Tiempo Completo</v>
          </cell>
          <cell r="F450">
            <v>14</v>
          </cell>
          <cell r="G450">
            <v>4</v>
          </cell>
          <cell r="H450">
            <v>14</v>
          </cell>
          <cell r="I450">
            <v>4</v>
          </cell>
          <cell r="J450">
            <v>413200</v>
          </cell>
          <cell r="K450" t="str">
            <v>DEPARTAMENTO DE FISICA  MATEMATICAS E ING.</v>
          </cell>
          <cell r="L450" t="str">
            <v>01000300B</v>
          </cell>
        </row>
        <row r="451">
          <cell r="A451">
            <v>10110</v>
          </cell>
          <cell r="B451" t="str">
            <v>FOX SANCHEZ*JESUS RAMON</v>
          </cell>
          <cell r="C451" t="str">
            <v>ACTIVO</v>
          </cell>
          <cell r="D451">
            <v>900</v>
          </cell>
          <cell r="E451" t="str">
            <v>Maestro de Tiempo Completo</v>
          </cell>
          <cell r="F451">
            <v>5</v>
          </cell>
          <cell r="G451">
            <v>0</v>
          </cell>
          <cell r="H451">
            <v>5</v>
          </cell>
          <cell r="I451">
            <v>0</v>
          </cell>
          <cell r="J451">
            <v>513300</v>
          </cell>
          <cell r="K451" t="str">
            <v>DEPARTAMENTO DE FISICA MATEMATICAS E INGENIERIA</v>
          </cell>
          <cell r="L451" t="str">
            <v>01000300B</v>
          </cell>
        </row>
        <row r="452">
          <cell r="A452">
            <v>24099</v>
          </cell>
          <cell r="B452" t="str">
            <v>FOX SANCHEZ*MARTIN</v>
          </cell>
          <cell r="C452" t="str">
            <v>ACTIVO</v>
          </cell>
          <cell r="D452">
            <v>900</v>
          </cell>
          <cell r="E452" t="str">
            <v>Maestro de Tiempo Completo</v>
          </cell>
          <cell r="F452">
            <v>10</v>
          </cell>
          <cell r="G452">
            <v>1</v>
          </cell>
          <cell r="H452">
            <v>10</v>
          </cell>
          <cell r="I452">
            <v>1</v>
          </cell>
          <cell r="J452">
            <v>413200</v>
          </cell>
          <cell r="K452" t="str">
            <v>DEPARTAMENTO DE FISICA  MATEMATICAS E ING.</v>
          </cell>
          <cell r="L452" t="str">
            <v>01000300A</v>
          </cell>
        </row>
        <row r="453">
          <cell r="A453">
            <v>10115</v>
          </cell>
          <cell r="B453" t="str">
            <v>FRAGA SERRANO*ROSA ESTELA</v>
          </cell>
          <cell r="C453" t="str">
            <v>ACTIVO</v>
          </cell>
          <cell r="D453">
            <v>900</v>
          </cell>
          <cell r="E453" t="str">
            <v>Maestro de Tiempo Completo</v>
          </cell>
          <cell r="F453">
            <v>4</v>
          </cell>
          <cell r="G453">
            <v>0</v>
          </cell>
          <cell r="H453">
            <v>4</v>
          </cell>
          <cell r="I453">
            <v>0</v>
          </cell>
          <cell r="J453">
            <v>313300</v>
          </cell>
          <cell r="K453" t="str">
            <v>DEPARTAMENTO DE CS. QUIMICO BIOLOGICAS</v>
          </cell>
          <cell r="L453" t="str">
            <v>01000200A</v>
          </cell>
        </row>
        <row r="454">
          <cell r="A454">
            <v>10120</v>
          </cell>
          <cell r="B454" t="str">
            <v>FRAGOZO ROBLES*ARTURO</v>
          </cell>
          <cell r="C454" t="str">
            <v>ACTIVO</v>
          </cell>
          <cell r="D454">
            <v>900</v>
          </cell>
          <cell r="E454" t="str">
            <v>Maestro de Tiempo Completo</v>
          </cell>
          <cell r="F454">
            <v>12</v>
          </cell>
          <cell r="G454">
            <v>0</v>
          </cell>
          <cell r="H454">
            <v>12</v>
          </cell>
          <cell r="I454">
            <v>0</v>
          </cell>
          <cell r="J454">
            <v>315400</v>
          </cell>
          <cell r="K454" t="str">
            <v>DEPARTAMENTO DE MATEMATICAS</v>
          </cell>
          <cell r="L454" t="str">
            <v>01000200D</v>
          </cell>
        </row>
        <row r="455">
          <cell r="A455">
            <v>30548</v>
          </cell>
          <cell r="B455" t="str">
            <v>FRAIJO SING*BLANCA SILVIA</v>
          </cell>
          <cell r="C455" t="str">
            <v>ACTIVO</v>
          </cell>
          <cell r="D455">
            <v>900</v>
          </cell>
          <cell r="E455" t="str">
            <v>Maestro de Tiempo Completo</v>
          </cell>
          <cell r="F455">
            <v>6</v>
          </cell>
          <cell r="G455">
            <v>0</v>
          </cell>
          <cell r="H455">
            <v>6</v>
          </cell>
          <cell r="I455">
            <v>0</v>
          </cell>
          <cell r="J455">
            <v>317400</v>
          </cell>
          <cell r="K455" t="str">
            <v>DEPARTAMENTO DE PSICOLOGIA Y CS DE LA COMUNICACION</v>
          </cell>
          <cell r="L455" t="str">
            <v>01000200D</v>
          </cell>
        </row>
        <row r="456">
          <cell r="A456">
            <v>27763</v>
          </cell>
          <cell r="B456" t="str">
            <v>FRANCO CARDENAS*LUIS MANUEL</v>
          </cell>
          <cell r="C456" t="str">
            <v>ACTIVO</v>
          </cell>
          <cell r="D456">
            <v>900</v>
          </cell>
          <cell r="E456" t="str">
            <v>Maestro de Tiempo Completo</v>
          </cell>
          <cell r="F456">
            <v>18</v>
          </cell>
          <cell r="G456">
            <v>4</v>
          </cell>
          <cell r="H456">
            <v>18</v>
          </cell>
          <cell r="I456">
            <v>4</v>
          </cell>
          <cell r="J456">
            <v>318500</v>
          </cell>
          <cell r="K456" t="str">
            <v>DEPARTAMENTO DE ARQUITECTURA Y DISEÑO</v>
          </cell>
          <cell r="L456" t="str">
            <v>01000300A</v>
          </cell>
        </row>
        <row r="457">
          <cell r="A457">
            <v>30474</v>
          </cell>
          <cell r="B457" t="str">
            <v>FRANCO ORTIZ*MARGARITA</v>
          </cell>
          <cell r="C457" t="str">
            <v>ACTIVO</v>
          </cell>
          <cell r="D457">
            <v>900</v>
          </cell>
          <cell r="E457" t="str">
            <v>Maestro de Tiempo Completo</v>
          </cell>
          <cell r="F457">
            <v>18</v>
          </cell>
          <cell r="G457">
            <v>4</v>
          </cell>
          <cell r="H457">
            <v>18</v>
          </cell>
          <cell r="I457">
            <v>4</v>
          </cell>
          <cell r="J457">
            <v>315200</v>
          </cell>
          <cell r="K457" t="str">
            <v>DEPARTAMENTO DE FISICA</v>
          </cell>
          <cell r="L457" t="str">
            <v>01000200A</v>
          </cell>
        </row>
        <row r="458">
          <cell r="A458">
            <v>10155</v>
          </cell>
          <cell r="B458" t="str">
            <v>FRANCO OSUNA*JOSE ABRAHAM</v>
          </cell>
          <cell r="C458" t="str">
            <v>ACTIVO</v>
          </cell>
          <cell r="D458">
            <v>900</v>
          </cell>
          <cell r="E458" t="str">
            <v>Maestro de Tiempo Completo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317500</v>
          </cell>
          <cell r="K458" t="str">
            <v>DEPARTAMENTO DE SOCIOLOGIA Y ADMON PUBLICA</v>
          </cell>
          <cell r="L458" t="str">
            <v>01000200D</v>
          </cell>
        </row>
        <row r="459">
          <cell r="A459">
            <v>10150</v>
          </cell>
          <cell r="B459" t="str">
            <v>FREGOSO OTERO*FERNANDO ALBERTO</v>
          </cell>
          <cell r="C459" t="str">
            <v>ACTIVO</v>
          </cell>
          <cell r="D459">
            <v>900</v>
          </cell>
          <cell r="E459" t="str">
            <v>Maestro de Tiempo Completo</v>
          </cell>
          <cell r="F459">
            <v>15</v>
          </cell>
          <cell r="G459">
            <v>3</v>
          </cell>
          <cell r="H459">
            <v>15</v>
          </cell>
          <cell r="I459">
            <v>3</v>
          </cell>
          <cell r="J459">
            <v>317300</v>
          </cell>
          <cell r="K459" t="str">
            <v>DEPARTAMENTO EN DERECHO</v>
          </cell>
          <cell r="L459" t="str">
            <v>01000200A</v>
          </cell>
        </row>
        <row r="460">
          <cell r="A460">
            <v>26583</v>
          </cell>
          <cell r="B460" t="str">
            <v>FUENTES FIERRO*AQUILES</v>
          </cell>
          <cell r="C460" t="str">
            <v>ACTIVO</v>
          </cell>
          <cell r="D460">
            <v>900</v>
          </cell>
          <cell r="E460" t="str">
            <v>Maestro de Tiempo Completo</v>
          </cell>
          <cell r="F460">
            <v>8</v>
          </cell>
          <cell r="G460">
            <v>0</v>
          </cell>
          <cell r="H460">
            <v>8</v>
          </cell>
          <cell r="I460">
            <v>0</v>
          </cell>
          <cell r="J460">
            <v>317400</v>
          </cell>
          <cell r="K460" t="str">
            <v>DEPARTAMENTO DE PSICOLOGIA Y CS DE LA COMUNICACION</v>
          </cell>
          <cell r="L460" t="str">
            <v>01000300B</v>
          </cell>
        </row>
        <row r="461">
          <cell r="A461">
            <v>23271</v>
          </cell>
          <cell r="B461" t="str">
            <v>FUENTES FIERRO*FERNANDO</v>
          </cell>
          <cell r="C461" t="str">
            <v>ACTIVO</v>
          </cell>
          <cell r="D461">
            <v>900</v>
          </cell>
          <cell r="E461" t="str">
            <v>Maestro de Tiempo Completo</v>
          </cell>
          <cell r="F461">
            <v>14</v>
          </cell>
          <cell r="G461">
            <v>2</v>
          </cell>
          <cell r="H461">
            <v>14</v>
          </cell>
          <cell r="I461">
            <v>2</v>
          </cell>
          <cell r="J461">
            <v>317400</v>
          </cell>
          <cell r="K461" t="str">
            <v>DEPARTAMENTO DE PSICOLOGIA Y CS DE LA COMUNICACION</v>
          </cell>
          <cell r="L461" t="str">
            <v>01000200D</v>
          </cell>
        </row>
        <row r="462">
          <cell r="A462">
            <v>21408</v>
          </cell>
          <cell r="B462" t="str">
            <v>FUENTES NAVARRO*LUIS ALFREDO</v>
          </cell>
          <cell r="C462" t="str">
            <v>ACTIVO</v>
          </cell>
          <cell r="D462">
            <v>900</v>
          </cell>
          <cell r="E462" t="str">
            <v>Maestro de Tiempo Completo</v>
          </cell>
          <cell r="F462">
            <v>8</v>
          </cell>
          <cell r="G462">
            <v>0</v>
          </cell>
          <cell r="H462">
            <v>8</v>
          </cell>
          <cell r="I462">
            <v>0</v>
          </cell>
          <cell r="J462">
            <v>317400</v>
          </cell>
          <cell r="K462" t="str">
            <v>DEPARTAMENTO DE PSICOLOGIA Y CS DE LA COMUNICACION</v>
          </cell>
          <cell r="L462" t="str">
            <v>01000300A</v>
          </cell>
        </row>
        <row r="463">
          <cell r="A463">
            <v>28791</v>
          </cell>
          <cell r="B463" t="str">
            <v>GAITAN OSORIO*LUIS RICARDO</v>
          </cell>
          <cell r="C463" t="str">
            <v>ACTIVO</v>
          </cell>
          <cell r="D463">
            <v>900</v>
          </cell>
          <cell r="E463" t="str">
            <v>Maestro de Tiempo Completo</v>
          </cell>
          <cell r="F463">
            <v>14</v>
          </cell>
          <cell r="G463">
            <v>2</v>
          </cell>
          <cell r="H463">
            <v>14</v>
          </cell>
          <cell r="I463">
            <v>2</v>
          </cell>
          <cell r="J463">
            <v>318200</v>
          </cell>
          <cell r="K463" t="str">
            <v>DEPARTAMENTO DE BELLAS ARTES</v>
          </cell>
          <cell r="L463" t="str">
            <v>01000200B</v>
          </cell>
        </row>
        <row r="464">
          <cell r="A464">
            <v>10239</v>
          </cell>
          <cell r="B464" t="str">
            <v>GALAVIZ MORENO*SAMUEL</v>
          </cell>
          <cell r="C464" t="str">
            <v>Licencia por Nombramiento Admvo.</v>
          </cell>
          <cell r="D464">
            <v>900</v>
          </cell>
          <cell r="E464" t="str">
            <v>Maestro de Tiempo Completo</v>
          </cell>
          <cell r="F464">
            <v>6</v>
          </cell>
          <cell r="G464">
            <v>0</v>
          </cell>
          <cell r="H464">
            <v>6</v>
          </cell>
          <cell r="I464">
            <v>0</v>
          </cell>
          <cell r="J464">
            <v>313300</v>
          </cell>
          <cell r="K464" t="str">
            <v>DEPARTAMENTO DE CS. QUIMICO BIOLOGICAS</v>
          </cell>
          <cell r="L464" t="str">
            <v>01000300C</v>
          </cell>
          <cell r="M464" t="str">
            <v>Licencia por Nombramiento Admvo.  16/06/09-15/06/13</v>
          </cell>
        </row>
        <row r="465">
          <cell r="A465">
            <v>27720</v>
          </cell>
          <cell r="B465" t="str">
            <v>GALAZ SANCHEZ*MARIA GUADALUPE</v>
          </cell>
          <cell r="C465" t="str">
            <v>ACTIVO</v>
          </cell>
          <cell r="D465">
            <v>900</v>
          </cell>
          <cell r="E465" t="str">
            <v>Maestro de Tiempo Completo</v>
          </cell>
          <cell r="F465">
            <v>17</v>
          </cell>
          <cell r="G465">
            <v>4</v>
          </cell>
          <cell r="H465">
            <v>17</v>
          </cell>
          <cell r="I465">
            <v>4</v>
          </cell>
          <cell r="J465">
            <v>313400</v>
          </cell>
          <cell r="K465" t="str">
            <v>DEPARTAMENTO DE ENFERMERIA</v>
          </cell>
          <cell r="L465" t="str">
            <v>01000200D</v>
          </cell>
        </row>
        <row r="466">
          <cell r="A466">
            <v>10310</v>
          </cell>
          <cell r="B466" t="str">
            <v>GALINDO DUARTE*FABIAN HEBERTO</v>
          </cell>
          <cell r="C466" t="str">
            <v>AÑO SABATICO</v>
          </cell>
          <cell r="D466">
            <v>900</v>
          </cell>
          <cell r="E466" t="str">
            <v>Maestro de Tiempo Completo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314400</v>
          </cell>
          <cell r="K466" t="str">
            <v>DEPARTAMENTO DE ECONOMIA</v>
          </cell>
          <cell r="L466" t="str">
            <v>01000300A</v>
          </cell>
          <cell r="M466" t="str">
            <v>AÑO SABATICO  16/01/12-15/01/13</v>
          </cell>
        </row>
        <row r="467">
          <cell r="A467">
            <v>22243</v>
          </cell>
          <cell r="B467" t="str">
            <v>GALINDO ROMERO*ADELINA</v>
          </cell>
          <cell r="C467" t="str">
            <v>ACTIVO</v>
          </cell>
          <cell r="D467">
            <v>900</v>
          </cell>
          <cell r="E467" t="str">
            <v>Maestro de Tiempo Completo</v>
          </cell>
          <cell r="F467">
            <v>6</v>
          </cell>
          <cell r="G467">
            <v>0</v>
          </cell>
          <cell r="H467">
            <v>6</v>
          </cell>
          <cell r="I467">
            <v>0</v>
          </cell>
          <cell r="J467">
            <v>317300</v>
          </cell>
          <cell r="K467" t="str">
            <v>DEPARTAMENTO EN DERECHO</v>
          </cell>
          <cell r="L467" t="str">
            <v>01000300A</v>
          </cell>
        </row>
        <row r="468">
          <cell r="A468">
            <v>32096</v>
          </cell>
          <cell r="B468" t="str">
            <v>GALVAN MOROYOQUI*JOSÉ MANUEL</v>
          </cell>
          <cell r="C468" t="str">
            <v>ACTIVO</v>
          </cell>
          <cell r="D468">
            <v>900</v>
          </cell>
          <cell r="E468" t="str">
            <v>Maestro de Tiempo Completo</v>
          </cell>
          <cell r="F468">
            <v>9</v>
          </cell>
          <cell r="G468">
            <v>0</v>
          </cell>
          <cell r="H468">
            <v>9</v>
          </cell>
          <cell r="I468">
            <v>0</v>
          </cell>
          <cell r="J468">
            <v>313700</v>
          </cell>
          <cell r="K468" t="str">
            <v>DEPARTAMENTO DE MEDICINA Y CS. DE LA SALUD</v>
          </cell>
          <cell r="L468" t="str">
            <v>01000200C</v>
          </cell>
        </row>
        <row r="469">
          <cell r="A469">
            <v>10316</v>
          </cell>
          <cell r="B469" t="str">
            <v>GALVAN PARRA*RAUL EMILIO</v>
          </cell>
          <cell r="C469" t="str">
            <v>ACTIVO</v>
          </cell>
          <cell r="D469">
            <v>900</v>
          </cell>
          <cell r="E469" t="str">
            <v>Maestro de Tiempo Completo</v>
          </cell>
          <cell r="F469">
            <v>6</v>
          </cell>
          <cell r="G469">
            <v>0</v>
          </cell>
          <cell r="H469">
            <v>6</v>
          </cell>
          <cell r="I469">
            <v>0</v>
          </cell>
          <cell r="J469">
            <v>314300</v>
          </cell>
          <cell r="K469" t="str">
            <v>DEPARTAMENTO DE CONTABILIDAD</v>
          </cell>
          <cell r="L469" t="str">
            <v>01000300B</v>
          </cell>
        </row>
        <row r="470">
          <cell r="A470">
            <v>23054</v>
          </cell>
          <cell r="B470" t="str">
            <v>GALVEZ ANDRADE*JUAN MANUEL</v>
          </cell>
          <cell r="C470" t="str">
            <v>Académico Becado</v>
          </cell>
          <cell r="D470">
            <v>900</v>
          </cell>
          <cell r="E470" t="str">
            <v>Maestro de Tiempo Completo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317500</v>
          </cell>
          <cell r="K470" t="str">
            <v>DEPARTAMENTO DE SOCIOLOGIA Y ADMON PUBLICA</v>
          </cell>
          <cell r="L470" t="str">
            <v>01000300B</v>
          </cell>
          <cell r="M470" t="str">
            <v>Académico Becado</v>
          </cell>
        </row>
        <row r="471">
          <cell r="A471">
            <v>10320</v>
          </cell>
          <cell r="B471" t="str">
            <v>GALVEZ ESPARZA*MARIA ELENA</v>
          </cell>
          <cell r="C471" t="str">
            <v>ACTIVO</v>
          </cell>
          <cell r="D471">
            <v>900</v>
          </cell>
          <cell r="E471" t="str">
            <v>Maestro de Tiempo Completo</v>
          </cell>
          <cell r="F471">
            <v>8</v>
          </cell>
          <cell r="G471">
            <v>0</v>
          </cell>
          <cell r="H471">
            <v>8</v>
          </cell>
          <cell r="I471">
            <v>0</v>
          </cell>
          <cell r="J471">
            <v>317300</v>
          </cell>
          <cell r="K471" t="str">
            <v>DEPARTAMENTO EN DERECHO</v>
          </cell>
          <cell r="L471" t="str">
            <v>01000200D</v>
          </cell>
        </row>
        <row r="472">
          <cell r="A472">
            <v>30174</v>
          </cell>
          <cell r="B472" t="str">
            <v>GALVEZ RUIZ*JUAN CARLOS</v>
          </cell>
          <cell r="C472" t="str">
            <v>ACTIVO</v>
          </cell>
          <cell r="D472">
            <v>900</v>
          </cell>
          <cell r="E472" t="str">
            <v>Maestro de Tiempo Completo</v>
          </cell>
          <cell r="F472">
            <v>16</v>
          </cell>
          <cell r="G472">
            <v>4</v>
          </cell>
          <cell r="H472">
            <v>16</v>
          </cell>
          <cell r="I472">
            <v>4</v>
          </cell>
          <cell r="J472">
            <v>313300</v>
          </cell>
          <cell r="K472" t="str">
            <v>DEPARTAMENTO DE CS. QUIMICO BIOLOGICAS</v>
          </cell>
          <cell r="L472" t="str">
            <v>01000300B</v>
          </cell>
        </row>
        <row r="473">
          <cell r="A473">
            <v>10440</v>
          </cell>
          <cell r="B473" t="str">
            <v>GAMEZ ROMERO*FRANCISCO JAVIER</v>
          </cell>
          <cell r="C473" t="str">
            <v>ACTIVO</v>
          </cell>
          <cell r="D473">
            <v>900</v>
          </cell>
          <cell r="E473" t="str">
            <v>Maestro de Tiempo Completo</v>
          </cell>
          <cell r="F473">
            <v>14</v>
          </cell>
          <cell r="G473">
            <v>2</v>
          </cell>
          <cell r="H473">
            <v>14</v>
          </cell>
          <cell r="I473">
            <v>2</v>
          </cell>
          <cell r="J473">
            <v>313200</v>
          </cell>
          <cell r="K473" t="str">
            <v>DEPARTAMENTO DE AGRICULTURA</v>
          </cell>
          <cell r="L473" t="str">
            <v>01000200D</v>
          </cell>
        </row>
        <row r="474">
          <cell r="A474">
            <v>22777</v>
          </cell>
          <cell r="B474" t="str">
            <v>GARCIA ALVARADO*MARTIN GILDARDO</v>
          </cell>
          <cell r="C474" t="str">
            <v>ACTIVO</v>
          </cell>
          <cell r="D474">
            <v>900</v>
          </cell>
          <cell r="E474" t="str">
            <v>Maestro de Tiempo Completo</v>
          </cell>
          <cell r="F474">
            <v>15</v>
          </cell>
          <cell r="G474">
            <v>4</v>
          </cell>
          <cell r="H474">
            <v>15</v>
          </cell>
          <cell r="I474">
            <v>4</v>
          </cell>
          <cell r="J474">
            <v>315400</v>
          </cell>
          <cell r="K474" t="str">
            <v>DEPARTAMENTO DE MATEMATICAS</v>
          </cell>
          <cell r="L474" t="str">
            <v>01000300A</v>
          </cell>
        </row>
        <row r="475">
          <cell r="A475">
            <v>22892</v>
          </cell>
          <cell r="B475" t="str">
            <v>GARCIA ARVIZU*JESUS FERNANDO</v>
          </cell>
          <cell r="C475" t="str">
            <v>ACTIVO</v>
          </cell>
          <cell r="D475">
            <v>900</v>
          </cell>
          <cell r="E475" t="str">
            <v>Maestro de Tiempo Completo</v>
          </cell>
          <cell r="F475">
            <v>12</v>
          </cell>
          <cell r="G475">
            <v>3</v>
          </cell>
          <cell r="H475">
            <v>12</v>
          </cell>
          <cell r="I475">
            <v>3</v>
          </cell>
          <cell r="J475">
            <v>316200</v>
          </cell>
          <cell r="K475" t="str">
            <v>DEPARTAMENTO DE INGENIERIA CIVIL Y MINAS</v>
          </cell>
          <cell r="L475" t="str">
            <v>01000300B</v>
          </cell>
        </row>
        <row r="476">
          <cell r="A476">
            <v>23356</v>
          </cell>
          <cell r="B476" t="str">
            <v>GARCIA CANEDO*ALMA ILIANA</v>
          </cell>
          <cell r="C476" t="str">
            <v>ACTIVO</v>
          </cell>
          <cell r="D476">
            <v>900</v>
          </cell>
          <cell r="E476" t="str">
            <v>Maestro de Tiempo Completo</v>
          </cell>
          <cell r="F476">
            <v>15</v>
          </cell>
          <cell r="G476">
            <v>3</v>
          </cell>
          <cell r="H476">
            <v>15</v>
          </cell>
          <cell r="I476">
            <v>3</v>
          </cell>
          <cell r="J476">
            <v>314300</v>
          </cell>
          <cell r="K476" t="str">
            <v>DEPARTAMENTO DE CONTABILIDAD</v>
          </cell>
          <cell r="L476" t="str">
            <v>01000200C</v>
          </cell>
        </row>
        <row r="477">
          <cell r="A477">
            <v>23017</v>
          </cell>
          <cell r="B477" t="str">
            <v>GARCIA DE LEON PEÑUÑURI*ARMINDA GUADALUPE</v>
          </cell>
          <cell r="C477" t="str">
            <v>Licencia por Nombramiento Admvo.</v>
          </cell>
          <cell r="D477">
            <v>900</v>
          </cell>
          <cell r="E477" t="str">
            <v>Maestro de Tiempo Completo</v>
          </cell>
          <cell r="F477">
            <v>5</v>
          </cell>
          <cell r="G477">
            <v>0</v>
          </cell>
          <cell r="H477">
            <v>5</v>
          </cell>
          <cell r="I477">
            <v>0</v>
          </cell>
          <cell r="J477">
            <v>314400</v>
          </cell>
          <cell r="K477" t="str">
            <v>DEPARTAMENTO DE ECONOMIA</v>
          </cell>
          <cell r="L477" t="str">
            <v>01000300C</v>
          </cell>
          <cell r="M477" t="str">
            <v>Licencia por Nombramiento Admvo.  16/06/09-15/06/13</v>
          </cell>
        </row>
        <row r="478">
          <cell r="A478">
            <v>10550</v>
          </cell>
          <cell r="B478" t="str">
            <v>GARCIA DURAN*FRANCISCO CANDIDO</v>
          </cell>
          <cell r="C478" t="str">
            <v>ACTIVO</v>
          </cell>
          <cell r="D478">
            <v>900</v>
          </cell>
          <cell r="E478" t="str">
            <v>Maestro de Tiempo Completo</v>
          </cell>
          <cell r="F478">
            <v>10</v>
          </cell>
          <cell r="G478">
            <v>1</v>
          </cell>
          <cell r="H478">
            <v>10</v>
          </cell>
          <cell r="I478">
            <v>1</v>
          </cell>
          <cell r="J478">
            <v>315400</v>
          </cell>
          <cell r="K478" t="str">
            <v>DEPARTAMENTO DE MATEMATICAS</v>
          </cell>
          <cell r="L478" t="str">
            <v>01000300A</v>
          </cell>
        </row>
        <row r="479">
          <cell r="A479">
            <v>30195</v>
          </cell>
          <cell r="B479" t="str">
            <v>GARCIA FIGUEROA*ANA MARCELA</v>
          </cell>
          <cell r="C479" t="str">
            <v>ACTIVO</v>
          </cell>
          <cell r="D479">
            <v>900</v>
          </cell>
          <cell r="E479" t="str">
            <v>Maestro de Tiempo Completo</v>
          </cell>
          <cell r="F479">
            <v>11</v>
          </cell>
          <cell r="G479">
            <v>0</v>
          </cell>
          <cell r="H479">
            <v>11</v>
          </cell>
          <cell r="I479">
            <v>0</v>
          </cell>
          <cell r="J479">
            <v>318200</v>
          </cell>
          <cell r="K479" t="str">
            <v>DEPARTAMENTO DE BELLAS ARTES</v>
          </cell>
          <cell r="L479" t="str">
            <v>01000200B</v>
          </cell>
        </row>
        <row r="480">
          <cell r="A480">
            <v>31368</v>
          </cell>
          <cell r="B480" t="str">
            <v>GARCIA GUTIERREZ*RAFAEL</v>
          </cell>
          <cell r="C480" t="str">
            <v>ACTIVO</v>
          </cell>
          <cell r="D480">
            <v>900</v>
          </cell>
          <cell r="E480" t="str">
            <v>Maestro de Tiempo Completo</v>
          </cell>
          <cell r="F480">
            <v>5</v>
          </cell>
          <cell r="G480">
            <v>0</v>
          </cell>
          <cell r="H480">
            <v>5</v>
          </cell>
          <cell r="I480">
            <v>0</v>
          </cell>
          <cell r="J480">
            <v>315500</v>
          </cell>
          <cell r="K480" t="str">
            <v>DEPARTAMENTO DE INVESTIGACION EN FISICA</v>
          </cell>
          <cell r="L480" t="str">
            <v>01000300A</v>
          </cell>
        </row>
        <row r="481">
          <cell r="A481">
            <v>32151</v>
          </cell>
          <cell r="B481" t="str">
            <v>GARCIA HARO*ALMA RUTH</v>
          </cell>
          <cell r="C481" t="str">
            <v>ACTIVO</v>
          </cell>
          <cell r="D481">
            <v>900</v>
          </cell>
          <cell r="E481" t="str">
            <v>Maestro de Tiempo Completo</v>
          </cell>
          <cell r="F481">
            <v>4</v>
          </cell>
          <cell r="G481">
            <v>0</v>
          </cell>
          <cell r="H481">
            <v>4</v>
          </cell>
          <cell r="I481">
            <v>0</v>
          </cell>
          <cell r="J481">
            <v>316500</v>
          </cell>
          <cell r="K481" t="str">
            <v>DEPARTAMENTO DE INVESTIGACION EN POLIMEROS</v>
          </cell>
          <cell r="L481" t="str">
            <v>01000200A</v>
          </cell>
        </row>
        <row r="482">
          <cell r="A482">
            <v>22882</v>
          </cell>
          <cell r="B482" t="str">
            <v>GARCIA HERNANDEZ*FIDEL</v>
          </cell>
          <cell r="C482" t="str">
            <v>ACTIVO</v>
          </cell>
          <cell r="D482">
            <v>900</v>
          </cell>
          <cell r="E482" t="str">
            <v>Maestro de Tiempo Completo</v>
          </cell>
          <cell r="F482">
            <v>20</v>
          </cell>
          <cell r="G482">
            <v>4</v>
          </cell>
          <cell r="H482">
            <v>20</v>
          </cell>
          <cell r="I482">
            <v>4</v>
          </cell>
          <cell r="J482">
            <v>316200</v>
          </cell>
          <cell r="K482" t="str">
            <v>DEPARTAMENTO DE INGENIERIA CIVIL Y MINAS</v>
          </cell>
          <cell r="L482" t="str">
            <v>01000200D</v>
          </cell>
        </row>
        <row r="483">
          <cell r="A483">
            <v>31079</v>
          </cell>
          <cell r="B483" t="str">
            <v>GARCIA JUAREZ*ALEJANDRO</v>
          </cell>
          <cell r="C483" t="str">
            <v>ACTIVO</v>
          </cell>
          <cell r="D483">
            <v>900</v>
          </cell>
          <cell r="E483" t="str">
            <v>Maestro de Tiempo Completo</v>
          </cell>
          <cell r="F483">
            <v>5</v>
          </cell>
          <cell r="G483">
            <v>0</v>
          </cell>
          <cell r="H483">
            <v>5</v>
          </cell>
          <cell r="I483">
            <v>0</v>
          </cell>
          <cell r="J483">
            <v>315500</v>
          </cell>
          <cell r="K483" t="str">
            <v>DEPARTAMENTO DE INVESTIGACION EN FISICA</v>
          </cell>
          <cell r="L483" t="str">
            <v>01000300A</v>
          </cell>
        </row>
        <row r="484">
          <cell r="A484">
            <v>29869</v>
          </cell>
          <cell r="B484" t="str">
            <v>GARCIA MIRELES*GABRIEL ALBERTO</v>
          </cell>
          <cell r="C484" t="str">
            <v>Académico Becado</v>
          </cell>
          <cell r="D484">
            <v>900</v>
          </cell>
          <cell r="E484" t="str">
            <v>Maestro de Tiempo Completo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315400</v>
          </cell>
          <cell r="K484" t="str">
            <v>DEPARTAMENTO DE MATEMATICAS</v>
          </cell>
          <cell r="L484" t="str">
            <v>01000300A</v>
          </cell>
          <cell r="M484" t="str">
            <v>Académico Becado</v>
          </cell>
        </row>
        <row r="485">
          <cell r="A485">
            <v>25737</v>
          </cell>
          <cell r="B485" t="str">
            <v>GARCIA MORENO*ISABEL</v>
          </cell>
          <cell r="C485" t="str">
            <v>ACTIVO</v>
          </cell>
          <cell r="D485">
            <v>900</v>
          </cell>
          <cell r="E485" t="str">
            <v>Maestro de Tiempo Completo</v>
          </cell>
          <cell r="F485">
            <v>10</v>
          </cell>
          <cell r="G485">
            <v>0</v>
          </cell>
          <cell r="H485">
            <v>10</v>
          </cell>
          <cell r="I485">
            <v>0</v>
          </cell>
          <cell r="J485">
            <v>314300</v>
          </cell>
          <cell r="K485" t="str">
            <v>DEPARTAMENTO DE CONTABILIDAD</v>
          </cell>
          <cell r="L485" t="str">
            <v>01000200D</v>
          </cell>
        </row>
        <row r="486">
          <cell r="A486">
            <v>22823</v>
          </cell>
          <cell r="B486" t="str">
            <v>GARCIA NAVARRETE*GILBERTO</v>
          </cell>
          <cell r="C486" t="str">
            <v>ACTIVO</v>
          </cell>
          <cell r="D486">
            <v>900</v>
          </cell>
          <cell r="E486" t="str">
            <v>Maestro de Tiempo Completo</v>
          </cell>
          <cell r="F486">
            <v>16</v>
          </cell>
          <cell r="G486">
            <v>4</v>
          </cell>
          <cell r="H486">
            <v>16</v>
          </cell>
          <cell r="I486">
            <v>4</v>
          </cell>
          <cell r="J486">
            <v>316400</v>
          </cell>
          <cell r="K486" t="str">
            <v>DEPARTAMENTO DE INGENIERIA QUIMICA Y METALURGIA</v>
          </cell>
          <cell r="L486" t="str">
            <v>01000300A</v>
          </cell>
        </row>
        <row r="487">
          <cell r="A487">
            <v>25992</v>
          </cell>
          <cell r="B487" t="str">
            <v>GARCIA NOGALES*JOSE JESUS</v>
          </cell>
          <cell r="C487" t="str">
            <v>ACTIVO</v>
          </cell>
          <cell r="D487">
            <v>900</v>
          </cell>
          <cell r="E487" t="str">
            <v>Maestro de Tiempo Completo</v>
          </cell>
          <cell r="F487">
            <v>6</v>
          </cell>
          <cell r="G487">
            <v>0</v>
          </cell>
          <cell r="H487">
            <v>6</v>
          </cell>
          <cell r="I487">
            <v>0</v>
          </cell>
          <cell r="J487">
            <v>413300</v>
          </cell>
          <cell r="K487" t="str">
            <v>DEPARTAMENTO DE CS. QUIMICO BIOLOGICAS Y AGRICOLAS</v>
          </cell>
          <cell r="L487" t="str">
            <v>01000300A</v>
          </cell>
        </row>
        <row r="488">
          <cell r="A488">
            <v>29304</v>
          </cell>
          <cell r="B488" t="str">
            <v>GARCIA OCHOA*JUAN JOSE</v>
          </cell>
          <cell r="C488" t="str">
            <v>Académico Becado</v>
          </cell>
          <cell r="D488">
            <v>900</v>
          </cell>
          <cell r="E488" t="str">
            <v>Maestro de Tiempo Completo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513300</v>
          </cell>
          <cell r="K488" t="str">
            <v>DEPARTAMENTO DE FISICA MATEMATICAS E INGENIERIA</v>
          </cell>
          <cell r="L488" t="str">
            <v>01000300B</v>
          </cell>
          <cell r="M488" t="str">
            <v>Académico Becado</v>
          </cell>
        </row>
        <row r="489">
          <cell r="A489">
            <v>10611</v>
          </cell>
          <cell r="B489" t="str">
            <v>GARCIA PEREZ*LUIS ENRIQUE RAMON</v>
          </cell>
          <cell r="C489" t="str">
            <v>ACTIVO</v>
          </cell>
          <cell r="D489">
            <v>900</v>
          </cell>
          <cell r="E489" t="str">
            <v>Maestro de Tiempo Completo</v>
          </cell>
          <cell r="F489">
            <v>6</v>
          </cell>
          <cell r="G489">
            <v>0</v>
          </cell>
          <cell r="H489">
            <v>6</v>
          </cell>
          <cell r="I489">
            <v>0</v>
          </cell>
          <cell r="J489">
            <v>318200</v>
          </cell>
          <cell r="K489" t="str">
            <v>DEPARTAMENTO DE BELLAS ARTES</v>
          </cell>
          <cell r="L489" t="str">
            <v>01000300A</v>
          </cell>
        </row>
        <row r="490">
          <cell r="A490">
            <v>10667</v>
          </cell>
          <cell r="B490" t="str">
            <v>GARCIA RAMIREZ*JESUS ANTONIO</v>
          </cell>
          <cell r="C490" t="str">
            <v>ACTIVO</v>
          </cell>
          <cell r="D490">
            <v>900</v>
          </cell>
          <cell r="E490" t="str">
            <v>Maestro de Tiempo Completo</v>
          </cell>
          <cell r="F490">
            <v>12</v>
          </cell>
          <cell r="G490">
            <v>3</v>
          </cell>
          <cell r="H490">
            <v>12</v>
          </cell>
          <cell r="I490">
            <v>3</v>
          </cell>
          <cell r="J490">
            <v>317500</v>
          </cell>
          <cell r="K490" t="str">
            <v>DEPARTAMENTO DE SOCIOLOGIA Y ADMON PUBLICA</v>
          </cell>
          <cell r="L490" t="str">
            <v>01000300A</v>
          </cell>
        </row>
        <row r="491">
          <cell r="A491">
            <v>22260</v>
          </cell>
          <cell r="B491" t="str">
            <v>GARCIA RAMIREZ*LUPE MARIA</v>
          </cell>
          <cell r="C491" t="str">
            <v>ACTIVO</v>
          </cell>
          <cell r="D491">
            <v>900</v>
          </cell>
          <cell r="E491" t="str">
            <v>Maestro de Tiempo Completo</v>
          </cell>
          <cell r="F491">
            <v>10</v>
          </cell>
          <cell r="G491">
            <v>1</v>
          </cell>
          <cell r="H491">
            <v>10</v>
          </cell>
          <cell r="I491">
            <v>1</v>
          </cell>
          <cell r="J491">
            <v>512200</v>
          </cell>
          <cell r="K491" t="str">
            <v>DEPARTAMENTO DE ECONOMICO ADMINISTRATIVO</v>
          </cell>
          <cell r="L491" t="str">
            <v>01000300B</v>
          </cell>
        </row>
        <row r="492">
          <cell r="A492">
            <v>22139</v>
          </cell>
          <cell r="B492" t="str">
            <v>GARCIA RUIZ*JOSE LUIS</v>
          </cell>
          <cell r="C492" t="str">
            <v>Licencia por Nombramiento Admvo.</v>
          </cell>
          <cell r="D492">
            <v>900</v>
          </cell>
          <cell r="E492" t="str">
            <v>Maestro de Tiempo Completo</v>
          </cell>
          <cell r="F492">
            <v>2</v>
          </cell>
          <cell r="G492">
            <v>0</v>
          </cell>
          <cell r="H492">
            <v>2</v>
          </cell>
          <cell r="I492">
            <v>0</v>
          </cell>
          <cell r="J492">
            <v>316400</v>
          </cell>
          <cell r="K492" t="str">
            <v>DEPARTAMENTO DE INGENIERIA QUIMICA Y METALURGIA</v>
          </cell>
          <cell r="L492" t="str">
            <v>01000300A</v>
          </cell>
          <cell r="M492" t="str">
            <v>Licencia por Nombramiento Admvo.  16/06/09-15/06/13</v>
          </cell>
        </row>
        <row r="493">
          <cell r="A493">
            <v>10714</v>
          </cell>
          <cell r="B493" t="str">
            <v>GARCIA SAAVEDRA*JOSE DAVID</v>
          </cell>
          <cell r="C493" t="str">
            <v>ACTIVO</v>
          </cell>
          <cell r="D493">
            <v>900</v>
          </cell>
          <cell r="E493" t="str">
            <v>Maestro de Tiempo Completo</v>
          </cell>
          <cell r="F493">
            <v>6</v>
          </cell>
          <cell r="G493">
            <v>0</v>
          </cell>
          <cell r="H493">
            <v>6</v>
          </cell>
          <cell r="I493">
            <v>0</v>
          </cell>
          <cell r="J493">
            <v>317300</v>
          </cell>
          <cell r="K493" t="str">
            <v>DEPARTAMENTO EN DERECHO</v>
          </cell>
          <cell r="L493" t="str">
            <v>01000300B</v>
          </cell>
        </row>
        <row r="494">
          <cell r="A494">
            <v>23077</v>
          </cell>
          <cell r="B494" t="str">
            <v>GARIBALDI ACOSTA*LYDIA CONCEPCION</v>
          </cell>
          <cell r="C494" t="str">
            <v>ACTIVO</v>
          </cell>
          <cell r="D494">
            <v>900</v>
          </cell>
          <cell r="E494" t="str">
            <v>Maestro de Tiempo Completo</v>
          </cell>
          <cell r="F494">
            <v>6</v>
          </cell>
          <cell r="G494">
            <v>0</v>
          </cell>
          <cell r="H494">
            <v>6</v>
          </cell>
          <cell r="I494">
            <v>0</v>
          </cell>
          <cell r="J494">
            <v>317400</v>
          </cell>
          <cell r="K494" t="str">
            <v>DEPARTAMENTO DE PSICOLOGIA Y CS DE LA COMUNICACION</v>
          </cell>
          <cell r="L494" t="str">
            <v>01000300B</v>
          </cell>
        </row>
        <row r="495">
          <cell r="A495">
            <v>23087</v>
          </cell>
          <cell r="B495" t="str">
            <v>GARIBAY ESCOBAR*ADRIANA</v>
          </cell>
          <cell r="C495" t="str">
            <v>ACTIVO</v>
          </cell>
          <cell r="D495">
            <v>900</v>
          </cell>
          <cell r="E495" t="str">
            <v>Maestro de Tiempo Completo</v>
          </cell>
          <cell r="F495">
            <v>11</v>
          </cell>
          <cell r="G495">
            <v>2</v>
          </cell>
          <cell r="H495">
            <v>11</v>
          </cell>
          <cell r="I495">
            <v>2</v>
          </cell>
          <cell r="J495">
            <v>313300</v>
          </cell>
          <cell r="K495" t="str">
            <v>DEPARTAMENTO DE CS. QUIMICO BIOLOGICAS</v>
          </cell>
          <cell r="L495" t="str">
            <v>01000300C</v>
          </cell>
        </row>
        <row r="496">
          <cell r="A496">
            <v>10729</v>
          </cell>
          <cell r="B496" t="str">
            <v>GARZA ORTEGA*SERGIO</v>
          </cell>
          <cell r="C496" t="str">
            <v>ACTIVO</v>
          </cell>
          <cell r="D496">
            <v>900</v>
          </cell>
          <cell r="E496" t="str">
            <v>Maestro de Tiempo Completo</v>
          </cell>
          <cell r="F496">
            <v>5</v>
          </cell>
          <cell r="G496">
            <v>0</v>
          </cell>
          <cell r="H496">
            <v>5</v>
          </cell>
          <cell r="I496">
            <v>0</v>
          </cell>
          <cell r="J496">
            <v>313200</v>
          </cell>
          <cell r="K496" t="str">
            <v>DEPARTAMENTO DE AGRICULTURA</v>
          </cell>
          <cell r="L496" t="str">
            <v>01000300B</v>
          </cell>
        </row>
        <row r="497">
          <cell r="A497">
            <v>23847</v>
          </cell>
          <cell r="B497" t="str">
            <v>GASTELUM CASTRO*ISMAEL MARIO</v>
          </cell>
          <cell r="C497" t="str">
            <v>ACTIVO</v>
          </cell>
          <cell r="D497">
            <v>900</v>
          </cell>
          <cell r="E497" t="str">
            <v>Maestro de Tiempo Completo</v>
          </cell>
          <cell r="F497">
            <v>10</v>
          </cell>
          <cell r="G497">
            <v>1</v>
          </cell>
          <cell r="H497">
            <v>10</v>
          </cell>
          <cell r="I497">
            <v>1</v>
          </cell>
          <cell r="J497">
            <v>314300</v>
          </cell>
          <cell r="K497" t="str">
            <v>DEPARTAMENTO DE CONTABILIDAD</v>
          </cell>
          <cell r="L497" t="str">
            <v>01000300A</v>
          </cell>
        </row>
        <row r="498">
          <cell r="A498">
            <v>24200</v>
          </cell>
          <cell r="B498" t="str">
            <v>GASTELUM FRANCO*ROSA LAURA</v>
          </cell>
          <cell r="C498" t="str">
            <v>Académico Becado</v>
          </cell>
          <cell r="D498">
            <v>900</v>
          </cell>
          <cell r="E498" t="str">
            <v>Maestro de Tiempo Completo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314300</v>
          </cell>
          <cell r="K498" t="str">
            <v>DEPARTAMENTO DE CONTABILIDAD</v>
          </cell>
          <cell r="L498" t="str">
            <v>01000300B</v>
          </cell>
          <cell r="M498" t="str">
            <v>Académico Becado</v>
          </cell>
        </row>
        <row r="499">
          <cell r="A499">
            <v>26842</v>
          </cell>
          <cell r="B499" t="str">
            <v>GASTELUM KNIGHT*CARLA MICHELLE</v>
          </cell>
          <cell r="C499" t="str">
            <v>ACTIVO</v>
          </cell>
          <cell r="D499">
            <v>900</v>
          </cell>
          <cell r="E499" t="str">
            <v>Maestro de Tiempo Completo</v>
          </cell>
          <cell r="F499">
            <v>7</v>
          </cell>
          <cell r="G499">
            <v>0</v>
          </cell>
          <cell r="H499">
            <v>7</v>
          </cell>
          <cell r="I499">
            <v>0</v>
          </cell>
          <cell r="J499">
            <v>318300</v>
          </cell>
          <cell r="K499" t="str">
            <v>DEPARTAMENTO DE LENGUAS EXTRANJERAS</v>
          </cell>
          <cell r="L499" t="str">
            <v>01000300A</v>
          </cell>
        </row>
        <row r="500">
          <cell r="A500">
            <v>22897</v>
          </cell>
          <cell r="B500" t="str">
            <v>GAUTHERAU LOPEZ*JORGE</v>
          </cell>
          <cell r="C500" t="str">
            <v>ACTIVO</v>
          </cell>
          <cell r="D500">
            <v>900</v>
          </cell>
          <cell r="E500" t="str">
            <v>Maestro de Tiempo Completo</v>
          </cell>
          <cell r="F500">
            <v>20</v>
          </cell>
          <cell r="G500">
            <v>4</v>
          </cell>
          <cell r="H500">
            <v>20</v>
          </cell>
          <cell r="I500">
            <v>4</v>
          </cell>
          <cell r="J500">
            <v>316200</v>
          </cell>
          <cell r="K500" t="str">
            <v>DEPARTAMENTO DE INGENIERIA CIVIL Y MINAS</v>
          </cell>
          <cell r="L500" t="str">
            <v>01000200D</v>
          </cell>
        </row>
        <row r="501">
          <cell r="A501">
            <v>26018</v>
          </cell>
          <cell r="B501" t="str">
            <v>GAVOTTO NOGALES*HUGO HELIO</v>
          </cell>
          <cell r="C501" t="str">
            <v>ACTIVO</v>
          </cell>
          <cell r="D501">
            <v>900</v>
          </cell>
          <cell r="E501" t="str">
            <v>Maestro de Tiempo Completo</v>
          </cell>
          <cell r="F501">
            <v>10</v>
          </cell>
          <cell r="G501">
            <v>0</v>
          </cell>
          <cell r="H501">
            <v>10</v>
          </cell>
          <cell r="I501">
            <v>0</v>
          </cell>
          <cell r="J501">
            <v>313800</v>
          </cell>
          <cell r="K501" t="str">
            <v>DEPTO. DE CS. DEL DEPORTE Y DE LA ACTIVIDAD FISICA</v>
          </cell>
          <cell r="L501" t="str">
            <v>01000200C</v>
          </cell>
        </row>
        <row r="502">
          <cell r="A502">
            <v>23462</v>
          </cell>
          <cell r="B502" t="str">
            <v>GAXIOLA ROMERO*JOSE CONCEPCION</v>
          </cell>
          <cell r="C502" t="str">
            <v>ACTIVO</v>
          </cell>
          <cell r="D502">
            <v>900</v>
          </cell>
          <cell r="E502" t="str">
            <v>Maestro de Tiempo Completo</v>
          </cell>
          <cell r="F502">
            <v>15</v>
          </cell>
          <cell r="G502">
            <v>4</v>
          </cell>
          <cell r="H502">
            <v>15</v>
          </cell>
          <cell r="I502">
            <v>4</v>
          </cell>
          <cell r="J502">
            <v>317400</v>
          </cell>
          <cell r="K502" t="str">
            <v>DEPARTAMENTO DE PSICOLOGIA Y CS DE LA COMUNICACION</v>
          </cell>
          <cell r="L502" t="str">
            <v>01000300A</v>
          </cell>
        </row>
        <row r="503">
          <cell r="A503">
            <v>23526</v>
          </cell>
          <cell r="B503" t="str">
            <v>GAXIOLA SANCHEZ*MARIA TERESA</v>
          </cell>
          <cell r="C503" t="str">
            <v>ACTIVO</v>
          </cell>
          <cell r="D503">
            <v>900</v>
          </cell>
          <cell r="E503" t="str">
            <v>Maestro de Tiempo Completo</v>
          </cell>
          <cell r="F503">
            <v>9</v>
          </cell>
          <cell r="G503">
            <v>0</v>
          </cell>
          <cell r="H503">
            <v>9</v>
          </cell>
          <cell r="I503">
            <v>0</v>
          </cell>
          <cell r="J503">
            <v>512300</v>
          </cell>
          <cell r="K503" t="str">
            <v>DEPARTAMENTO DE SOCIALES</v>
          </cell>
          <cell r="L503" t="str">
            <v>01000300A</v>
          </cell>
        </row>
        <row r="504">
          <cell r="A504">
            <v>28264</v>
          </cell>
          <cell r="B504" t="str">
            <v>GERLACH BARRERA*LUIS ERNESTO</v>
          </cell>
          <cell r="C504" t="str">
            <v>ACTIVO</v>
          </cell>
          <cell r="D504">
            <v>900</v>
          </cell>
          <cell r="E504" t="str">
            <v>Maestro de Tiempo Completo</v>
          </cell>
          <cell r="F504">
            <v>11</v>
          </cell>
          <cell r="G504">
            <v>2</v>
          </cell>
          <cell r="H504">
            <v>11</v>
          </cell>
          <cell r="I504">
            <v>2</v>
          </cell>
          <cell r="J504">
            <v>421200</v>
          </cell>
          <cell r="K504" t="str">
            <v>DEPARTAMENTO DE ADMINISTRACION AGROPECUARIA</v>
          </cell>
          <cell r="L504" t="str">
            <v>01000300B</v>
          </cell>
        </row>
        <row r="505">
          <cell r="A505">
            <v>21453</v>
          </cell>
          <cell r="B505" t="str">
            <v>GOMEZ ALDAMA*OSCAR RUBEN</v>
          </cell>
          <cell r="C505" t="str">
            <v>ACTIVO</v>
          </cell>
          <cell r="D505">
            <v>900</v>
          </cell>
          <cell r="E505" t="str">
            <v>Maestro de Tiempo Completo</v>
          </cell>
          <cell r="F505">
            <v>13</v>
          </cell>
          <cell r="G505">
            <v>4</v>
          </cell>
          <cell r="H505">
            <v>13</v>
          </cell>
          <cell r="I505">
            <v>4</v>
          </cell>
          <cell r="J505">
            <v>513300</v>
          </cell>
          <cell r="K505" t="str">
            <v>DEPARTAMENTO DE FISICA MATEMATICAS E INGENIERIA</v>
          </cell>
          <cell r="L505" t="str">
            <v>01000300C</v>
          </cell>
        </row>
        <row r="506">
          <cell r="A506">
            <v>31919</v>
          </cell>
          <cell r="B506" t="str">
            <v>GOMEZ COLIN*MARIA DEL ROCIO</v>
          </cell>
          <cell r="C506" t="str">
            <v>ACTIVO</v>
          </cell>
          <cell r="D506">
            <v>900</v>
          </cell>
          <cell r="E506" t="str">
            <v>Maestro de Tiempo Completo</v>
          </cell>
          <cell r="F506">
            <v>13</v>
          </cell>
          <cell r="G506">
            <v>1</v>
          </cell>
          <cell r="H506">
            <v>13</v>
          </cell>
          <cell r="I506">
            <v>1</v>
          </cell>
          <cell r="J506">
            <v>315200</v>
          </cell>
          <cell r="K506" t="str">
            <v>DEPARTAMENTO DE FISICA</v>
          </cell>
          <cell r="L506" t="str">
            <v>01000200A</v>
          </cell>
        </row>
        <row r="507">
          <cell r="A507">
            <v>10877</v>
          </cell>
          <cell r="B507" t="str">
            <v>GOMEZ CUADRAS*SANDRA MIREYA</v>
          </cell>
          <cell r="C507" t="str">
            <v>ACTIVO</v>
          </cell>
          <cell r="D507">
            <v>900</v>
          </cell>
          <cell r="E507" t="str">
            <v>Maestro de Tiempo Completo</v>
          </cell>
          <cell r="F507">
            <v>4</v>
          </cell>
          <cell r="G507">
            <v>0</v>
          </cell>
          <cell r="H507">
            <v>4</v>
          </cell>
          <cell r="I507">
            <v>0</v>
          </cell>
          <cell r="J507">
            <v>316400</v>
          </cell>
          <cell r="K507" t="str">
            <v>DEPARTAMENTO DE INGENIERIA QUIMICA Y METALURGIA</v>
          </cell>
          <cell r="L507" t="str">
            <v>01000300A</v>
          </cell>
        </row>
        <row r="508">
          <cell r="A508">
            <v>31415</v>
          </cell>
          <cell r="B508" t="str">
            <v>GOMEZ FUENTES*ROBERTO</v>
          </cell>
          <cell r="C508" t="str">
            <v>ACTIVO</v>
          </cell>
          <cell r="D508">
            <v>900</v>
          </cell>
          <cell r="E508" t="str">
            <v>Maestro de Tiempo Completo</v>
          </cell>
          <cell r="F508">
            <v>16</v>
          </cell>
          <cell r="G508">
            <v>4</v>
          </cell>
          <cell r="H508">
            <v>16</v>
          </cell>
          <cell r="I508">
            <v>4</v>
          </cell>
          <cell r="J508">
            <v>315500</v>
          </cell>
          <cell r="K508" t="str">
            <v>DEPARTAMENTO DE INVESTIGACION EN FISICA</v>
          </cell>
          <cell r="L508" t="str">
            <v>01000200D</v>
          </cell>
        </row>
        <row r="509">
          <cell r="A509">
            <v>10881</v>
          </cell>
          <cell r="B509" t="str">
            <v>GOMEZ QUEZADA*MARIO</v>
          </cell>
          <cell r="C509" t="str">
            <v>ACTIVO</v>
          </cell>
          <cell r="D509">
            <v>900</v>
          </cell>
          <cell r="E509" t="str">
            <v>Maestro de Tiempo Completo</v>
          </cell>
          <cell r="F509">
            <v>15</v>
          </cell>
          <cell r="G509">
            <v>4</v>
          </cell>
          <cell r="H509">
            <v>15</v>
          </cell>
          <cell r="I509">
            <v>4</v>
          </cell>
          <cell r="J509">
            <v>413200</v>
          </cell>
          <cell r="K509" t="str">
            <v>DEPARTAMENTO DE FISICA  MATEMATICAS E ING.</v>
          </cell>
          <cell r="L509" t="str">
            <v>01000300B</v>
          </cell>
        </row>
        <row r="510">
          <cell r="A510">
            <v>32323</v>
          </cell>
          <cell r="B510" t="str">
            <v>GOMEZ ZEPEDA*CARMEN ANGELICA</v>
          </cell>
          <cell r="C510" t="str">
            <v>ACTIVO</v>
          </cell>
          <cell r="D510">
            <v>900</v>
          </cell>
          <cell r="E510" t="str">
            <v>Maestro de Tiempo Completo</v>
          </cell>
          <cell r="F510">
            <v>15</v>
          </cell>
          <cell r="G510">
            <v>3</v>
          </cell>
          <cell r="H510">
            <v>15</v>
          </cell>
          <cell r="I510">
            <v>3</v>
          </cell>
          <cell r="J510">
            <v>318200</v>
          </cell>
          <cell r="K510" t="str">
            <v>DEPARTAMENTO DE BELLAS ARTES</v>
          </cell>
          <cell r="L510" t="str">
            <v>01000200A</v>
          </cell>
        </row>
        <row r="511">
          <cell r="A511">
            <v>10935</v>
          </cell>
          <cell r="B511" t="str">
            <v>GONZALEZ AGRAMON*MARIA MAGDALENA</v>
          </cell>
          <cell r="C511" t="str">
            <v>Licencia por Nombramiento Admvo.</v>
          </cell>
          <cell r="D511">
            <v>900</v>
          </cell>
          <cell r="E511" t="str">
            <v>Maestro de Tiempo Completo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313300</v>
          </cell>
          <cell r="K511" t="str">
            <v>DEPARTAMENTO DE CS. QUIMICO BIOLOGICAS</v>
          </cell>
          <cell r="L511" t="str">
            <v>01000300B</v>
          </cell>
          <cell r="M511" t="str">
            <v>Licencia por Nombramiento Admvo.  16/06/09-15/06/13</v>
          </cell>
        </row>
        <row r="512">
          <cell r="A512">
            <v>28230</v>
          </cell>
          <cell r="B512" t="str">
            <v>GONZALEZ AGUILAR*RAUL REMIGIO</v>
          </cell>
          <cell r="C512" t="str">
            <v>ACTIVO</v>
          </cell>
          <cell r="D512">
            <v>900</v>
          </cell>
          <cell r="E512" t="str">
            <v>Maestro de Tiempo Completo</v>
          </cell>
          <cell r="F512">
            <v>9</v>
          </cell>
          <cell r="G512">
            <v>0</v>
          </cell>
          <cell r="H512">
            <v>9</v>
          </cell>
          <cell r="I512">
            <v>0</v>
          </cell>
          <cell r="J512">
            <v>317500</v>
          </cell>
          <cell r="K512" t="str">
            <v>DEPARTAMENTO DE SOCIOLOGIA Y ADMON PUBLICA</v>
          </cell>
          <cell r="L512" t="str">
            <v>01000300A</v>
          </cell>
        </row>
        <row r="513">
          <cell r="A513">
            <v>10975</v>
          </cell>
          <cell r="B513" t="str">
            <v>GONZALEZ BELTRONES*ADRIA VELIA</v>
          </cell>
          <cell r="C513" t="str">
            <v>ACTIVO</v>
          </cell>
          <cell r="D513">
            <v>900</v>
          </cell>
          <cell r="E513" t="str">
            <v>Maestro de Tiempo Completo</v>
          </cell>
          <cell r="F513">
            <v>11</v>
          </cell>
          <cell r="G513">
            <v>2</v>
          </cell>
          <cell r="H513">
            <v>11</v>
          </cell>
          <cell r="I513">
            <v>2</v>
          </cell>
          <cell r="J513">
            <v>317300</v>
          </cell>
          <cell r="K513" t="str">
            <v>DEPARTAMENTO EN DERECHO</v>
          </cell>
          <cell r="L513" t="str">
            <v>01000300C</v>
          </cell>
        </row>
        <row r="514">
          <cell r="A514">
            <v>11161</v>
          </cell>
          <cell r="B514" t="str">
            <v>GONZALEZ BOUE*GILBERTO MARIO</v>
          </cell>
          <cell r="C514" t="str">
            <v>ACTIVO</v>
          </cell>
          <cell r="D514">
            <v>900</v>
          </cell>
          <cell r="E514" t="str">
            <v>Maestro de Tiempo Completo</v>
          </cell>
          <cell r="F514">
            <v>9</v>
          </cell>
          <cell r="G514">
            <v>0</v>
          </cell>
          <cell r="H514">
            <v>9</v>
          </cell>
          <cell r="I514">
            <v>0</v>
          </cell>
          <cell r="J514">
            <v>315200</v>
          </cell>
          <cell r="K514" t="str">
            <v>DEPARTAMENTO DE FISICA</v>
          </cell>
          <cell r="L514" t="str">
            <v>01000300A</v>
          </cell>
        </row>
        <row r="515">
          <cell r="A515">
            <v>21465</v>
          </cell>
          <cell r="B515" t="str">
            <v>GONZALEZ CAMACHO*TARSILA</v>
          </cell>
          <cell r="C515" t="str">
            <v>ACTIVO</v>
          </cell>
          <cell r="D515">
            <v>900</v>
          </cell>
          <cell r="E515" t="str">
            <v>Maestro de Tiempo Completo</v>
          </cell>
          <cell r="F515">
            <v>6</v>
          </cell>
          <cell r="G515">
            <v>0</v>
          </cell>
          <cell r="H515">
            <v>6</v>
          </cell>
          <cell r="I515">
            <v>0</v>
          </cell>
          <cell r="J515">
            <v>317300</v>
          </cell>
          <cell r="K515" t="str">
            <v>DEPARTAMENTO EN DERECHO</v>
          </cell>
          <cell r="L515" t="str">
            <v>01000300B</v>
          </cell>
        </row>
        <row r="516">
          <cell r="A516">
            <v>32169</v>
          </cell>
          <cell r="B516" t="str">
            <v>GONZÁLEZ CARRAZCO*ALFREDO</v>
          </cell>
          <cell r="C516" t="str">
            <v>ACTIVO</v>
          </cell>
          <cell r="D516">
            <v>900</v>
          </cell>
          <cell r="E516" t="str">
            <v>Maestro de Tiempo Completo</v>
          </cell>
          <cell r="F516">
            <v>13</v>
          </cell>
          <cell r="G516">
            <v>1</v>
          </cell>
          <cell r="H516">
            <v>13</v>
          </cell>
          <cell r="I516">
            <v>1</v>
          </cell>
          <cell r="J516">
            <v>413200</v>
          </cell>
          <cell r="K516" t="str">
            <v>DEPARTAMENTO DE FISICA  MATEMATICAS E ING.</v>
          </cell>
          <cell r="L516" t="str">
            <v>01000200A</v>
          </cell>
        </row>
        <row r="517">
          <cell r="A517">
            <v>21339</v>
          </cell>
          <cell r="B517" t="str">
            <v>GONZALEZ GAXIOLA*FERMIN</v>
          </cell>
          <cell r="C517" t="str">
            <v>Académico Becado</v>
          </cell>
          <cell r="D517">
            <v>900</v>
          </cell>
          <cell r="E517" t="str">
            <v>Maestro de Tiempo Completo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318400</v>
          </cell>
          <cell r="K517" t="str">
            <v>DEPARTAMENTO DE LETRAS Y LINGÜISTICA</v>
          </cell>
          <cell r="L517" t="str">
            <v>01000300B</v>
          </cell>
          <cell r="M517" t="str">
            <v>Académico Becado</v>
          </cell>
        </row>
        <row r="518">
          <cell r="A518">
            <v>11020</v>
          </cell>
          <cell r="B518" t="str">
            <v>GONZALEZ GAXIOLA*FRANCISCO</v>
          </cell>
          <cell r="C518" t="str">
            <v>ACTIVO</v>
          </cell>
          <cell r="D518">
            <v>900</v>
          </cell>
          <cell r="E518" t="str">
            <v>Maestro de Tiempo Completo</v>
          </cell>
          <cell r="F518">
            <v>9</v>
          </cell>
          <cell r="G518">
            <v>0</v>
          </cell>
          <cell r="H518">
            <v>9</v>
          </cell>
          <cell r="I518">
            <v>0</v>
          </cell>
          <cell r="J518">
            <v>318400</v>
          </cell>
          <cell r="K518" t="str">
            <v>DEPARTAMENTO DE LETRAS Y LINGÜISTICA</v>
          </cell>
          <cell r="L518" t="str">
            <v>01000300C</v>
          </cell>
        </row>
        <row r="519">
          <cell r="A519">
            <v>25642</v>
          </cell>
          <cell r="B519" t="str">
            <v>GONZALEZ GOMEZ*LILIA GUADALUPE</v>
          </cell>
          <cell r="C519" t="str">
            <v>ACTIVO</v>
          </cell>
          <cell r="D519">
            <v>900</v>
          </cell>
          <cell r="E519" t="str">
            <v>Maestro de Tiempo Completo</v>
          </cell>
          <cell r="F519">
            <v>10</v>
          </cell>
          <cell r="G519">
            <v>0</v>
          </cell>
          <cell r="H519">
            <v>10</v>
          </cell>
          <cell r="I519">
            <v>0</v>
          </cell>
          <cell r="J519">
            <v>318300</v>
          </cell>
          <cell r="K519" t="str">
            <v>DEPARTAMENTO DE LENGUAS EXTRANJERAS</v>
          </cell>
          <cell r="L519" t="str">
            <v>01000200D</v>
          </cell>
        </row>
        <row r="520">
          <cell r="A520">
            <v>23255</v>
          </cell>
          <cell r="B520" t="str">
            <v>GONZALEZ GONZALEZ*MARIA CANDELARIA</v>
          </cell>
          <cell r="C520" t="str">
            <v>ACTIVO</v>
          </cell>
          <cell r="D520">
            <v>900</v>
          </cell>
          <cell r="E520" t="str">
            <v>Maestro de Tiempo Completo</v>
          </cell>
          <cell r="F520">
            <v>10</v>
          </cell>
          <cell r="G520">
            <v>1</v>
          </cell>
          <cell r="H520">
            <v>10</v>
          </cell>
          <cell r="I520">
            <v>1</v>
          </cell>
          <cell r="J520">
            <v>314300</v>
          </cell>
          <cell r="K520" t="str">
            <v>DEPARTAMENTO DE CONTABILIDAD</v>
          </cell>
          <cell r="L520" t="str">
            <v>01000300B</v>
          </cell>
        </row>
        <row r="521">
          <cell r="A521">
            <v>24697</v>
          </cell>
          <cell r="B521" t="str">
            <v>GONZALEZ GONZALEZ*RODRIGO</v>
          </cell>
          <cell r="C521" t="str">
            <v>ACTIVO</v>
          </cell>
          <cell r="D521">
            <v>900</v>
          </cell>
          <cell r="E521" t="str">
            <v>Maestro de Tiempo Completo</v>
          </cell>
          <cell r="F521">
            <v>11</v>
          </cell>
          <cell r="G521">
            <v>2</v>
          </cell>
          <cell r="H521">
            <v>11</v>
          </cell>
          <cell r="I521">
            <v>2</v>
          </cell>
          <cell r="J521">
            <v>315400</v>
          </cell>
          <cell r="K521" t="str">
            <v>DEPARTAMENTO DE MATEMATICAS</v>
          </cell>
          <cell r="L521" t="str">
            <v>01000300A</v>
          </cell>
        </row>
        <row r="522">
          <cell r="A522">
            <v>11061</v>
          </cell>
          <cell r="B522" t="str">
            <v>GONZALEZ LIZARRAGA*MARIA GUADALUPE</v>
          </cell>
          <cell r="C522" t="str">
            <v>ACTIVO</v>
          </cell>
          <cell r="D522">
            <v>900</v>
          </cell>
          <cell r="E522" t="str">
            <v>Maestro de Tiempo Completo</v>
          </cell>
          <cell r="F522">
            <v>6</v>
          </cell>
          <cell r="G522">
            <v>0</v>
          </cell>
          <cell r="H522">
            <v>6</v>
          </cell>
          <cell r="I522">
            <v>0</v>
          </cell>
          <cell r="J522">
            <v>317400</v>
          </cell>
          <cell r="K522" t="str">
            <v>DEPARTAMENTO DE PSICOLOGIA Y CS DE LA COMUNICACION</v>
          </cell>
          <cell r="L522" t="str">
            <v>01000300B</v>
          </cell>
        </row>
        <row r="523">
          <cell r="A523">
            <v>31948</v>
          </cell>
          <cell r="B523" t="str">
            <v>GONZALEZ LIZARRAGA*OSCAR BENITO</v>
          </cell>
          <cell r="C523" t="str">
            <v>ACTIVO</v>
          </cell>
          <cell r="D523">
            <v>900</v>
          </cell>
          <cell r="E523" t="str">
            <v>Maestro de Tiempo Completo</v>
          </cell>
          <cell r="F523">
            <v>14</v>
          </cell>
          <cell r="G523">
            <v>2</v>
          </cell>
          <cell r="H523">
            <v>14</v>
          </cell>
          <cell r="I523">
            <v>2</v>
          </cell>
          <cell r="J523">
            <v>318200</v>
          </cell>
          <cell r="K523" t="str">
            <v>DEPARTAMENTO DE BELLAS ARTES</v>
          </cell>
          <cell r="L523" t="str">
            <v>01000200A</v>
          </cell>
        </row>
        <row r="524">
          <cell r="A524">
            <v>21406</v>
          </cell>
          <cell r="B524" t="str">
            <v>GONZALEZ LOMELI*DANIEL</v>
          </cell>
          <cell r="C524" t="str">
            <v>Licencia por Nombramiento Admvo.</v>
          </cell>
          <cell r="D524">
            <v>900</v>
          </cell>
          <cell r="E524" t="str">
            <v>Maestro de Tiempo Completo</v>
          </cell>
          <cell r="F524">
            <v>4</v>
          </cell>
          <cell r="G524">
            <v>0</v>
          </cell>
          <cell r="H524">
            <v>4</v>
          </cell>
          <cell r="I524">
            <v>0</v>
          </cell>
          <cell r="J524">
            <v>317400</v>
          </cell>
          <cell r="K524" t="str">
            <v>DEPARTAMENTO DE PSICOLOGIA Y CS DE LA COMUNICACION</v>
          </cell>
          <cell r="L524" t="str">
            <v>01000300C</v>
          </cell>
          <cell r="M524" t="str">
            <v>Licencia por Nombramiento Admvo.  16/06/09-15/06/13</v>
          </cell>
        </row>
        <row r="525">
          <cell r="A525">
            <v>28123</v>
          </cell>
          <cell r="B525" t="str">
            <v>GONZALEZ LOPEZ*FRANCISCO</v>
          </cell>
          <cell r="C525" t="str">
            <v>Licencia por Nombramiento Admvo.</v>
          </cell>
          <cell r="D525">
            <v>900</v>
          </cell>
          <cell r="E525" t="str">
            <v>Maestro de Tiempo Completo</v>
          </cell>
          <cell r="F525">
            <v>12</v>
          </cell>
          <cell r="G525">
            <v>0</v>
          </cell>
          <cell r="H525">
            <v>12</v>
          </cell>
          <cell r="I525">
            <v>0</v>
          </cell>
          <cell r="J525">
            <v>318500</v>
          </cell>
          <cell r="K525" t="str">
            <v>DEPARTAMENTO DE ARQUITECTURA Y DISEÑO</v>
          </cell>
          <cell r="L525" t="str">
            <v>01000200D</v>
          </cell>
          <cell r="M525" t="str">
            <v>Licencia por Nombramiento Admvo.  16/06/09-15/06/13</v>
          </cell>
        </row>
        <row r="526">
          <cell r="A526">
            <v>21517</v>
          </cell>
          <cell r="B526" t="str">
            <v>GONZALEZ LOPEZ*JORGE ENRIQUE</v>
          </cell>
          <cell r="C526" t="str">
            <v>ACTIVO</v>
          </cell>
          <cell r="D526">
            <v>900</v>
          </cell>
          <cell r="E526" t="str">
            <v>Maestro de Tiempo Completo</v>
          </cell>
          <cell r="F526">
            <v>16</v>
          </cell>
          <cell r="G526">
            <v>4</v>
          </cell>
          <cell r="H526">
            <v>16</v>
          </cell>
          <cell r="I526">
            <v>4</v>
          </cell>
          <cell r="J526">
            <v>317300</v>
          </cell>
          <cell r="K526" t="str">
            <v>DEPARTAMENTO EN DERECHO</v>
          </cell>
          <cell r="L526" t="str">
            <v>01000300A</v>
          </cell>
        </row>
        <row r="527">
          <cell r="A527">
            <v>23056</v>
          </cell>
          <cell r="B527" t="str">
            <v>GONZALEZ LOZANO*PATRICIA OLIVIA</v>
          </cell>
          <cell r="C527" t="str">
            <v>ACTIVO</v>
          </cell>
          <cell r="D527">
            <v>900</v>
          </cell>
          <cell r="E527" t="str">
            <v>Maestro de Tiempo Completo</v>
          </cell>
          <cell r="F527">
            <v>15</v>
          </cell>
          <cell r="G527">
            <v>4</v>
          </cell>
          <cell r="H527">
            <v>15</v>
          </cell>
          <cell r="I527">
            <v>4</v>
          </cell>
          <cell r="J527">
            <v>317400</v>
          </cell>
          <cell r="K527" t="str">
            <v>DEPARTAMENTO DE PSICOLOGIA Y CS DE LA COMUNICACION</v>
          </cell>
          <cell r="L527" t="str">
            <v>01000300B</v>
          </cell>
        </row>
        <row r="528">
          <cell r="A528">
            <v>32114</v>
          </cell>
          <cell r="B528" t="str">
            <v>GONZALEZ MAITLAND*MARCELINO</v>
          </cell>
          <cell r="C528" t="str">
            <v>ACTIVO</v>
          </cell>
          <cell r="D528">
            <v>900</v>
          </cell>
          <cell r="E528" t="str">
            <v>Maestro de Tiempo Completo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315500</v>
          </cell>
          <cell r="K528" t="str">
            <v>DEPARTAMENTO DE INVESTIGACION EN FISICA</v>
          </cell>
          <cell r="L528" t="str">
            <v>01000200D</v>
          </cell>
        </row>
        <row r="529">
          <cell r="A529">
            <v>11065</v>
          </cell>
          <cell r="B529" t="str">
            <v>GONZALEZ MONTESINOS MARTINEZ*MANUEL JORGE</v>
          </cell>
          <cell r="C529" t="str">
            <v>ACTIVO</v>
          </cell>
          <cell r="D529">
            <v>900</v>
          </cell>
          <cell r="E529" t="str">
            <v>Maestro de Tiempo Completo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412300</v>
          </cell>
          <cell r="K529" t="str">
            <v>DEPARTAMENTO DE SOCIALES</v>
          </cell>
          <cell r="L529" t="str">
            <v>01000300C</v>
          </cell>
        </row>
        <row r="530">
          <cell r="A530">
            <v>32154</v>
          </cell>
          <cell r="B530" t="str">
            <v>GONZALEZ OCHOA*GUADALUPE</v>
          </cell>
          <cell r="C530" t="str">
            <v>ACTIVO</v>
          </cell>
          <cell r="D530">
            <v>900</v>
          </cell>
          <cell r="E530" t="str">
            <v>Maestro de Tiempo Completo</v>
          </cell>
          <cell r="F530">
            <v>8</v>
          </cell>
          <cell r="G530">
            <v>0</v>
          </cell>
          <cell r="H530">
            <v>8</v>
          </cell>
          <cell r="I530">
            <v>0</v>
          </cell>
          <cell r="J530">
            <v>513200</v>
          </cell>
          <cell r="K530" t="str">
            <v>DEPARTAMENTO DE QUIMICO BILOGICAS Y AGR.</v>
          </cell>
          <cell r="L530" t="str">
            <v>01000200B</v>
          </cell>
        </row>
        <row r="531">
          <cell r="A531">
            <v>11131</v>
          </cell>
          <cell r="B531" t="str">
            <v>GONZALEZ RODRIGUEZ*JOSE ANTONIO</v>
          </cell>
          <cell r="C531" t="str">
            <v>ACTIVO</v>
          </cell>
          <cell r="D531">
            <v>900</v>
          </cell>
          <cell r="E531" t="str">
            <v>Maestro de Tiempo Completo</v>
          </cell>
          <cell r="F531">
            <v>12</v>
          </cell>
          <cell r="G531">
            <v>0</v>
          </cell>
          <cell r="H531">
            <v>12</v>
          </cell>
          <cell r="I531">
            <v>0</v>
          </cell>
          <cell r="J531">
            <v>412300</v>
          </cell>
          <cell r="K531" t="str">
            <v>DEPARTAMENTO DE SOCIALES</v>
          </cell>
          <cell r="L531" t="str">
            <v>01000200D</v>
          </cell>
        </row>
        <row r="532">
          <cell r="A532">
            <v>11130</v>
          </cell>
          <cell r="B532" t="str">
            <v>GONZALEZ RODRIGUEZ*MIREYA ESTHELA</v>
          </cell>
          <cell r="C532" t="str">
            <v>ACTIVO</v>
          </cell>
          <cell r="D532">
            <v>900</v>
          </cell>
          <cell r="E532" t="str">
            <v>Maestro de Tiempo Completo</v>
          </cell>
          <cell r="F532">
            <v>4</v>
          </cell>
          <cell r="G532">
            <v>0</v>
          </cell>
          <cell r="H532">
            <v>4</v>
          </cell>
          <cell r="I532">
            <v>0</v>
          </cell>
          <cell r="J532">
            <v>317300</v>
          </cell>
          <cell r="K532" t="str">
            <v>DEPARTAMENTO EN DERECHO</v>
          </cell>
          <cell r="L532" t="str">
            <v>01000200D</v>
          </cell>
        </row>
        <row r="533">
          <cell r="A533">
            <v>21981</v>
          </cell>
          <cell r="B533" t="str">
            <v>GONZALEZ SAAVEDRA*MARIA TERESA</v>
          </cell>
          <cell r="C533" t="str">
            <v>AÑO SABATICO</v>
          </cell>
          <cell r="D533">
            <v>900</v>
          </cell>
          <cell r="E533" t="str">
            <v>Maestro de Tiempo Completo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317300</v>
          </cell>
          <cell r="K533" t="str">
            <v>DEPARTAMENTO EN DERECHO</v>
          </cell>
          <cell r="L533" t="str">
            <v>01000300B</v>
          </cell>
          <cell r="M533" t="str">
            <v xml:space="preserve">  16/08/12-15/08/13</v>
          </cell>
        </row>
        <row r="534">
          <cell r="A534">
            <v>28521</v>
          </cell>
          <cell r="B534" t="str">
            <v>GONZALEZ VALDEZ*CUAUHTEMOC</v>
          </cell>
          <cell r="C534" t="str">
            <v>Académico Becado</v>
          </cell>
          <cell r="D534">
            <v>900</v>
          </cell>
          <cell r="E534" t="str">
            <v>Maestro de Tiempo Completo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317400</v>
          </cell>
          <cell r="K534" t="str">
            <v>DEPARTAMENTO DE PSICOLOGIA Y CS DE LA COMUNICACION</v>
          </cell>
          <cell r="L534" t="str">
            <v>01000300A</v>
          </cell>
          <cell r="M534" t="str">
            <v>Académico Becado</v>
          </cell>
        </row>
        <row r="535">
          <cell r="A535">
            <v>25249</v>
          </cell>
          <cell r="B535" t="str">
            <v>GONZALEZ VELASQUEZ*LETICIA MARIA</v>
          </cell>
          <cell r="C535" t="str">
            <v>ACTIVO</v>
          </cell>
          <cell r="D535">
            <v>900</v>
          </cell>
          <cell r="E535" t="str">
            <v>Maestro de Tiempo Completo</v>
          </cell>
          <cell r="F535">
            <v>8</v>
          </cell>
          <cell r="G535">
            <v>0</v>
          </cell>
          <cell r="H535">
            <v>8</v>
          </cell>
          <cell r="I535">
            <v>0</v>
          </cell>
          <cell r="J535">
            <v>512200</v>
          </cell>
          <cell r="K535" t="str">
            <v>DEPARTAMENTO DE ECONOMICO ADMINISTRATIVO</v>
          </cell>
          <cell r="L535" t="str">
            <v>01000300B</v>
          </cell>
        </row>
        <row r="536">
          <cell r="A536">
            <v>22069</v>
          </cell>
          <cell r="B536" t="str">
            <v>GONZALEZ VELAZQUEZ*IRMA LAURA</v>
          </cell>
          <cell r="C536" t="str">
            <v>AÑO SABATICO</v>
          </cell>
          <cell r="D536">
            <v>900</v>
          </cell>
          <cell r="E536" t="str">
            <v>Maestro de Tiempo Completo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512200</v>
          </cell>
          <cell r="K536" t="str">
            <v>DEPARTAMENTO DE ECONOMICO ADMINISTRATIVO</v>
          </cell>
          <cell r="L536" t="str">
            <v>01000300B</v>
          </cell>
          <cell r="M536" t="str">
            <v>AÑO SABATICO  16/01/12-15/01/13</v>
          </cell>
        </row>
        <row r="537">
          <cell r="A537">
            <v>11180</v>
          </cell>
          <cell r="B537" t="str">
            <v>GONZALEZ*RAMON ANDRES</v>
          </cell>
          <cell r="C537" t="str">
            <v>ACTIVO</v>
          </cell>
          <cell r="D537">
            <v>900</v>
          </cell>
          <cell r="E537" t="str">
            <v>Maestro de Tiempo Completo</v>
          </cell>
          <cell r="F537">
            <v>8</v>
          </cell>
          <cell r="G537">
            <v>0</v>
          </cell>
          <cell r="H537">
            <v>8</v>
          </cell>
          <cell r="I537">
            <v>0</v>
          </cell>
          <cell r="J537">
            <v>318200</v>
          </cell>
          <cell r="K537" t="str">
            <v>DEPARTAMENTO DE BELLAS ARTES</v>
          </cell>
          <cell r="L537" t="str">
            <v>01000200C</v>
          </cell>
        </row>
        <row r="538">
          <cell r="A538">
            <v>29333</v>
          </cell>
          <cell r="B538" t="str">
            <v>GRACIANO VERDUGO*ABRIL ZORAIDA</v>
          </cell>
          <cell r="C538" t="str">
            <v>ACTIVO</v>
          </cell>
          <cell r="D538">
            <v>900</v>
          </cell>
          <cell r="E538" t="str">
            <v>Maestro de Tiempo Completo</v>
          </cell>
          <cell r="F538">
            <v>10</v>
          </cell>
          <cell r="G538">
            <v>1</v>
          </cell>
          <cell r="H538">
            <v>10</v>
          </cell>
          <cell r="I538">
            <v>1</v>
          </cell>
          <cell r="J538">
            <v>313300</v>
          </cell>
          <cell r="K538" t="str">
            <v>DEPARTAMENTO DE CS. QUIMICO BIOLOGICAS</v>
          </cell>
          <cell r="L538" t="str">
            <v>01000300A</v>
          </cell>
        </row>
        <row r="539">
          <cell r="A539">
            <v>28800</v>
          </cell>
          <cell r="B539" t="str">
            <v>GRAGEDA BUSTAMANTE*AARON AURELIO</v>
          </cell>
          <cell r="C539" t="str">
            <v>ACTIVO</v>
          </cell>
          <cell r="D539">
            <v>900</v>
          </cell>
          <cell r="E539" t="str">
            <v>Maestro de Tiempo Completo</v>
          </cell>
          <cell r="F539">
            <v>10</v>
          </cell>
          <cell r="G539">
            <v>1</v>
          </cell>
          <cell r="H539">
            <v>10</v>
          </cell>
          <cell r="I539">
            <v>1</v>
          </cell>
          <cell r="J539">
            <v>317200</v>
          </cell>
          <cell r="K539" t="str">
            <v>DEPARTAMENTO DE HISTORIA Y ANTROPOLOGIA</v>
          </cell>
          <cell r="L539" t="str">
            <v>01000300B</v>
          </cell>
        </row>
        <row r="540">
          <cell r="A540">
            <v>22277</v>
          </cell>
          <cell r="B540" t="str">
            <v>GRIJALVA MONTEVERDE*AGUSTIN</v>
          </cell>
          <cell r="C540" t="str">
            <v>ACTIVO</v>
          </cell>
          <cell r="D540">
            <v>900</v>
          </cell>
          <cell r="E540" t="str">
            <v>Maestro de Tiempo Completo</v>
          </cell>
          <cell r="F540">
            <v>9</v>
          </cell>
          <cell r="G540">
            <v>0</v>
          </cell>
          <cell r="H540">
            <v>9</v>
          </cell>
          <cell r="I540">
            <v>0</v>
          </cell>
          <cell r="J540">
            <v>315400</v>
          </cell>
          <cell r="K540" t="str">
            <v>DEPARTAMENTO DE MATEMATICAS</v>
          </cell>
          <cell r="L540" t="str">
            <v>01000300C</v>
          </cell>
        </row>
        <row r="541">
          <cell r="A541">
            <v>23027</v>
          </cell>
          <cell r="B541" t="str">
            <v>GRIJALVA OTERO*ABELARDO</v>
          </cell>
          <cell r="C541" t="str">
            <v>ACTIVO</v>
          </cell>
          <cell r="D541">
            <v>900</v>
          </cell>
          <cell r="E541" t="str">
            <v>Maestro de Tiempo Completo</v>
          </cell>
          <cell r="F541">
            <v>9</v>
          </cell>
          <cell r="G541">
            <v>0</v>
          </cell>
          <cell r="H541">
            <v>9</v>
          </cell>
          <cell r="I541">
            <v>0</v>
          </cell>
          <cell r="J541">
            <v>314300</v>
          </cell>
          <cell r="K541" t="str">
            <v>DEPARTAMENTO DE CONTABILIDAD</v>
          </cell>
          <cell r="L541" t="str">
            <v>01000300B</v>
          </cell>
        </row>
        <row r="542">
          <cell r="A542">
            <v>11241</v>
          </cell>
          <cell r="B542" t="str">
            <v>GRIJALVA OTERO*OLGA ARMIDA</v>
          </cell>
          <cell r="C542" t="str">
            <v>ACTIVO</v>
          </cell>
          <cell r="D542">
            <v>900</v>
          </cell>
          <cell r="E542" t="str">
            <v>Maestro de Tiempo Completo</v>
          </cell>
          <cell r="F542">
            <v>10</v>
          </cell>
          <cell r="G542">
            <v>1</v>
          </cell>
          <cell r="H542">
            <v>10</v>
          </cell>
          <cell r="I542">
            <v>1</v>
          </cell>
          <cell r="J542">
            <v>317500</v>
          </cell>
          <cell r="K542" t="str">
            <v>DEPARTAMENTO DE SOCIOLOGIA Y ADMON PUBLICA</v>
          </cell>
          <cell r="L542" t="str">
            <v>01000300A</v>
          </cell>
        </row>
        <row r="543">
          <cell r="A543">
            <v>11300</v>
          </cell>
          <cell r="B543" t="str">
            <v>GUEREÑA DE LA LLATA*JOSE MARIA</v>
          </cell>
          <cell r="C543" t="str">
            <v>ACTIVO</v>
          </cell>
          <cell r="D543">
            <v>900</v>
          </cell>
          <cell r="E543" t="str">
            <v>Maestro de Tiempo Completo</v>
          </cell>
          <cell r="F543">
            <v>9</v>
          </cell>
          <cell r="G543">
            <v>0</v>
          </cell>
          <cell r="H543">
            <v>9</v>
          </cell>
          <cell r="I543">
            <v>0</v>
          </cell>
          <cell r="J543">
            <v>314200</v>
          </cell>
          <cell r="K543" t="str">
            <v>DEPARTAMENTO DE ADMINISTRACION</v>
          </cell>
          <cell r="L543" t="str">
            <v>01000300C</v>
          </cell>
        </row>
        <row r="544">
          <cell r="A544">
            <v>21963</v>
          </cell>
          <cell r="B544" t="str">
            <v>GUEREÑA DE*LA LLATA LUIS FERNANDO</v>
          </cell>
          <cell r="C544" t="str">
            <v>ACTIVO</v>
          </cell>
          <cell r="D544">
            <v>900</v>
          </cell>
          <cell r="E544" t="str">
            <v>Maestro de Tiempo Completo</v>
          </cell>
          <cell r="F544">
            <v>8</v>
          </cell>
          <cell r="G544">
            <v>0</v>
          </cell>
          <cell r="H544">
            <v>8</v>
          </cell>
          <cell r="I544">
            <v>0</v>
          </cell>
          <cell r="J544">
            <v>316200</v>
          </cell>
          <cell r="K544" t="str">
            <v>DEPARTAMENTO DE INGENIERIA CIVIL Y MINAS</v>
          </cell>
          <cell r="L544" t="str">
            <v>01000200D</v>
          </cell>
        </row>
        <row r="545">
          <cell r="A545">
            <v>21874</v>
          </cell>
          <cell r="B545" t="str">
            <v>GUERRA ROBLES*MANUEL IGNACIO</v>
          </cell>
          <cell r="C545" t="str">
            <v>Licencia por Nombramiento Admvo.</v>
          </cell>
          <cell r="D545">
            <v>900</v>
          </cell>
          <cell r="E545" t="str">
            <v>Maestro de Tiempo Completo</v>
          </cell>
          <cell r="F545">
            <v>4</v>
          </cell>
          <cell r="G545">
            <v>0</v>
          </cell>
          <cell r="H545">
            <v>4</v>
          </cell>
          <cell r="I545">
            <v>0</v>
          </cell>
          <cell r="J545">
            <v>316200</v>
          </cell>
          <cell r="K545" t="str">
            <v>DEPARTAMENTO DE INGENIERIA CIVIL Y MINAS</v>
          </cell>
          <cell r="L545" t="str">
            <v>01000300B</v>
          </cell>
          <cell r="M545" t="str">
            <v>Licencia por Nombramiento Admvo.  16/06/09-15/06/13</v>
          </cell>
        </row>
        <row r="546">
          <cell r="A546">
            <v>28658</v>
          </cell>
          <cell r="B546" t="str">
            <v>GUERRERO DE LA LLATA*PATRICIA DEL CARMEN</v>
          </cell>
          <cell r="C546" t="str">
            <v>ACTIVO</v>
          </cell>
          <cell r="D546">
            <v>900</v>
          </cell>
          <cell r="E546" t="str">
            <v>Maestro de Tiempo Completo</v>
          </cell>
          <cell r="F546">
            <v>9</v>
          </cell>
          <cell r="G546">
            <v>0</v>
          </cell>
          <cell r="H546">
            <v>9</v>
          </cell>
          <cell r="I546">
            <v>0</v>
          </cell>
          <cell r="J546">
            <v>318400</v>
          </cell>
          <cell r="K546" t="str">
            <v>DEPARTAMENTO DE LETRAS Y LINGÜISTICA</v>
          </cell>
          <cell r="L546" t="str">
            <v>01000200C</v>
          </cell>
        </row>
        <row r="547">
          <cell r="A547">
            <v>22008</v>
          </cell>
          <cell r="B547" t="str">
            <v>GUERRERO FONSECA*JOSE FAUSTO</v>
          </cell>
          <cell r="C547" t="str">
            <v>ACTIVO</v>
          </cell>
          <cell r="D547">
            <v>900</v>
          </cell>
          <cell r="E547" t="str">
            <v>Maestro de Tiempo Completo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317500</v>
          </cell>
          <cell r="K547" t="str">
            <v>DEPARTAMENTO DE SOCIOLOGIA Y ADMON PUBLICA</v>
          </cell>
          <cell r="L547" t="str">
            <v>01000300A</v>
          </cell>
        </row>
        <row r="548">
          <cell r="A548">
            <v>21618</v>
          </cell>
          <cell r="B548" t="str">
            <v>GUERRERO GERMAN*PATRICIA</v>
          </cell>
          <cell r="C548" t="str">
            <v>ACTIVO</v>
          </cell>
          <cell r="D548">
            <v>900</v>
          </cell>
          <cell r="E548" t="str">
            <v>Maestro de Tiempo Completo</v>
          </cell>
          <cell r="F548">
            <v>8</v>
          </cell>
          <cell r="G548">
            <v>0</v>
          </cell>
          <cell r="H548">
            <v>8</v>
          </cell>
          <cell r="I548">
            <v>0</v>
          </cell>
          <cell r="J548">
            <v>316400</v>
          </cell>
          <cell r="K548" t="str">
            <v>DEPARTAMENTO DE INGENIERIA QUIMICA Y METALURGIA</v>
          </cell>
          <cell r="L548" t="str">
            <v>01000300A</v>
          </cell>
        </row>
        <row r="549">
          <cell r="A549">
            <v>11771</v>
          </cell>
          <cell r="B549" t="str">
            <v>GUERRERO RUIZ*JOSE COSME</v>
          </cell>
          <cell r="C549" t="str">
            <v>ACTIVO</v>
          </cell>
          <cell r="D549">
            <v>900</v>
          </cell>
          <cell r="E549" t="str">
            <v>Maestro de Tiempo Completo</v>
          </cell>
          <cell r="F549">
            <v>5</v>
          </cell>
          <cell r="G549">
            <v>0</v>
          </cell>
          <cell r="H549">
            <v>5</v>
          </cell>
          <cell r="I549">
            <v>0</v>
          </cell>
          <cell r="J549">
            <v>313200</v>
          </cell>
          <cell r="K549" t="str">
            <v>DEPARTAMENTO DE AGRICULTURA</v>
          </cell>
          <cell r="L549" t="str">
            <v>01000300C</v>
          </cell>
        </row>
        <row r="550">
          <cell r="A550">
            <v>30565</v>
          </cell>
          <cell r="B550" t="str">
            <v>GUILLEN LOPEZ*GERMAN</v>
          </cell>
          <cell r="C550" t="str">
            <v>ACTIVO</v>
          </cell>
          <cell r="D550">
            <v>900</v>
          </cell>
          <cell r="E550" t="str">
            <v>Maestro de Tiempo Completo</v>
          </cell>
          <cell r="F550">
            <v>8</v>
          </cell>
          <cell r="G550">
            <v>0</v>
          </cell>
          <cell r="H550">
            <v>8</v>
          </cell>
          <cell r="I550">
            <v>0</v>
          </cell>
          <cell r="J550">
            <v>317300</v>
          </cell>
          <cell r="K550" t="str">
            <v>DEPARTAMENTO EN DERECHO</v>
          </cell>
          <cell r="L550" t="str">
            <v>01000200A</v>
          </cell>
        </row>
        <row r="551">
          <cell r="A551">
            <v>30198</v>
          </cell>
          <cell r="B551" t="str">
            <v>GUILLEN LOPEZ*RAUL</v>
          </cell>
          <cell r="C551" t="str">
            <v>ACTIVO</v>
          </cell>
          <cell r="D551">
            <v>900</v>
          </cell>
          <cell r="E551" t="str">
            <v>Maestro de Tiempo Completo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317300</v>
          </cell>
          <cell r="K551" t="str">
            <v>DEPARTAMENTO EN DERECHO</v>
          </cell>
          <cell r="L551" t="str">
            <v>01000300A</v>
          </cell>
        </row>
        <row r="552">
          <cell r="A552">
            <v>11336</v>
          </cell>
          <cell r="B552" t="str">
            <v>GUILLEN LUGIGO*MANUELA</v>
          </cell>
          <cell r="C552" t="str">
            <v>ACTIVO</v>
          </cell>
          <cell r="D552">
            <v>900</v>
          </cell>
          <cell r="E552" t="str">
            <v>Maestro de Tiempo Completo</v>
          </cell>
          <cell r="F552">
            <v>11</v>
          </cell>
          <cell r="G552">
            <v>2</v>
          </cell>
          <cell r="H552">
            <v>11</v>
          </cell>
          <cell r="I552">
            <v>2</v>
          </cell>
          <cell r="J552">
            <v>317600</v>
          </cell>
          <cell r="K552" t="str">
            <v>DEPARTAMENTO DE TRABAJO SOCIAL</v>
          </cell>
          <cell r="L552" t="str">
            <v>01000300C</v>
          </cell>
        </row>
        <row r="553">
          <cell r="A553">
            <v>6701</v>
          </cell>
          <cell r="B553" t="str">
            <v>GURROLA MAC*ENRIQUE</v>
          </cell>
          <cell r="C553" t="str">
            <v>Licencia por Nombramiento Admvo.</v>
          </cell>
          <cell r="D553">
            <v>900</v>
          </cell>
          <cell r="E553" t="str">
            <v>Maestro de Tiempo Completo</v>
          </cell>
          <cell r="F553">
            <v>4</v>
          </cell>
          <cell r="G553">
            <v>0</v>
          </cell>
          <cell r="H553">
            <v>4</v>
          </cell>
          <cell r="I553">
            <v>0</v>
          </cell>
          <cell r="J553">
            <v>316300</v>
          </cell>
          <cell r="K553" t="str">
            <v>DEPARTAMENTO DE INGENIERIA INDUSTRIAL</v>
          </cell>
          <cell r="L553" t="str">
            <v>01000200C</v>
          </cell>
          <cell r="M553" t="str">
            <v>Licencia por Nombramiento Admvo.  16/06/09-15/06/13</v>
          </cell>
        </row>
        <row r="554">
          <cell r="A554">
            <v>11381</v>
          </cell>
          <cell r="B554" t="str">
            <v>GUTIERREZ CORONADO*JESUS EMERITA</v>
          </cell>
          <cell r="C554" t="str">
            <v>ACTIVO</v>
          </cell>
          <cell r="D554">
            <v>900</v>
          </cell>
          <cell r="E554" t="str">
            <v>Maestro de Tiempo Completo</v>
          </cell>
          <cell r="F554">
            <v>19</v>
          </cell>
          <cell r="G554">
            <v>4</v>
          </cell>
          <cell r="H554">
            <v>19</v>
          </cell>
          <cell r="I554">
            <v>4</v>
          </cell>
          <cell r="J554">
            <v>412300</v>
          </cell>
          <cell r="K554" t="str">
            <v>DEPARTAMENTO DE SOCIALES</v>
          </cell>
          <cell r="L554" t="str">
            <v>01000200D</v>
          </cell>
        </row>
        <row r="555">
          <cell r="A555">
            <v>11382</v>
          </cell>
          <cell r="B555" t="str">
            <v>GUTIERREZ CORONADO*OLGA ALICIA</v>
          </cell>
          <cell r="C555" t="str">
            <v>ACTIVO</v>
          </cell>
          <cell r="D555">
            <v>900</v>
          </cell>
          <cell r="E555" t="str">
            <v>Maestro de Tiempo Completo</v>
          </cell>
          <cell r="F555">
            <v>10</v>
          </cell>
          <cell r="G555">
            <v>1</v>
          </cell>
          <cell r="H555">
            <v>10</v>
          </cell>
          <cell r="I555">
            <v>1</v>
          </cell>
          <cell r="J555">
            <v>317600</v>
          </cell>
          <cell r="K555" t="str">
            <v>DEPARTAMENTO DE TRABAJO SOCIAL</v>
          </cell>
          <cell r="L555" t="str">
            <v>01000300A</v>
          </cell>
        </row>
        <row r="556">
          <cell r="A556">
            <v>27587</v>
          </cell>
          <cell r="B556" t="str">
            <v>GUTIERREZ ESTRADA*MARIA REBECA</v>
          </cell>
          <cell r="C556" t="str">
            <v>ACTIVO</v>
          </cell>
          <cell r="D556">
            <v>900</v>
          </cell>
          <cell r="E556" t="str">
            <v>Maestro de Tiempo Completo</v>
          </cell>
          <cell r="F556">
            <v>12</v>
          </cell>
          <cell r="G556">
            <v>0</v>
          </cell>
          <cell r="H556">
            <v>12</v>
          </cell>
          <cell r="I556">
            <v>0</v>
          </cell>
          <cell r="J556">
            <v>318300</v>
          </cell>
          <cell r="K556" t="str">
            <v>DEPARTAMENTO DE LENGUAS EXTRANJERAS</v>
          </cell>
          <cell r="L556" t="str">
            <v>01000200D</v>
          </cell>
        </row>
        <row r="557">
          <cell r="A557">
            <v>11420</v>
          </cell>
          <cell r="B557" t="str">
            <v>GUTIERREZ FLORES*GERARDO</v>
          </cell>
          <cell r="C557" t="str">
            <v>ACTIVO</v>
          </cell>
          <cell r="D557">
            <v>900</v>
          </cell>
          <cell r="E557" t="str">
            <v>Maestro de Tiempo Completo</v>
          </cell>
          <cell r="F557">
            <v>14</v>
          </cell>
          <cell r="G557">
            <v>4</v>
          </cell>
          <cell r="H557">
            <v>14</v>
          </cell>
          <cell r="I557">
            <v>4</v>
          </cell>
          <cell r="J557">
            <v>315400</v>
          </cell>
          <cell r="K557" t="str">
            <v>DEPARTAMENTO DE MATEMATICAS</v>
          </cell>
          <cell r="L557" t="str">
            <v>01000300A</v>
          </cell>
        </row>
        <row r="558">
          <cell r="A558">
            <v>24067</v>
          </cell>
          <cell r="B558" t="str">
            <v>GUTIERREZ LAGUNAS*ANDRES</v>
          </cell>
          <cell r="C558" t="str">
            <v>ACTIVO</v>
          </cell>
          <cell r="D558">
            <v>900</v>
          </cell>
          <cell r="E558" t="str">
            <v>Maestro de Tiempo Completo</v>
          </cell>
          <cell r="F558">
            <v>10</v>
          </cell>
          <cell r="G558">
            <v>0</v>
          </cell>
          <cell r="H558">
            <v>10</v>
          </cell>
          <cell r="I558">
            <v>0</v>
          </cell>
          <cell r="J558">
            <v>317300</v>
          </cell>
          <cell r="K558" t="str">
            <v>DEPARTAMENTO EN DERECHO</v>
          </cell>
          <cell r="L558" t="str">
            <v>01000200A</v>
          </cell>
        </row>
        <row r="559">
          <cell r="A559">
            <v>11454</v>
          </cell>
          <cell r="B559" t="str">
            <v>GUTIERREZ LOPEZ*SERGIO</v>
          </cell>
          <cell r="C559" t="str">
            <v>ACTIVO</v>
          </cell>
          <cell r="D559">
            <v>900</v>
          </cell>
          <cell r="E559" t="str">
            <v>Maestro de Tiempo Completo</v>
          </cell>
          <cell r="F559">
            <v>6</v>
          </cell>
          <cell r="G559">
            <v>0</v>
          </cell>
          <cell r="H559">
            <v>6</v>
          </cell>
          <cell r="I559">
            <v>0</v>
          </cell>
          <cell r="J559">
            <v>315200</v>
          </cell>
          <cell r="K559" t="str">
            <v>DEPARTAMENTO DE FISICA</v>
          </cell>
          <cell r="L559" t="str">
            <v>01000300A</v>
          </cell>
        </row>
        <row r="560">
          <cell r="A560">
            <v>11442</v>
          </cell>
          <cell r="B560" t="str">
            <v>GUTIERREZ MENDIVIL*DOMINGO</v>
          </cell>
          <cell r="C560" t="str">
            <v>ACTIVO</v>
          </cell>
          <cell r="D560">
            <v>900</v>
          </cell>
          <cell r="E560" t="str">
            <v>Maestro de Tiempo Completo</v>
          </cell>
          <cell r="F560">
            <v>11</v>
          </cell>
          <cell r="G560">
            <v>2</v>
          </cell>
          <cell r="H560">
            <v>11</v>
          </cell>
          <cell r="I560">
            <v>2</v>
          </cell>
          <cell r="J560">
            <v>317300</v>
          </cell>
          <cell r="K560" t="str">
            <v>DEPARTAMENTO EN DERECHO</v>
          </cell>
          <cell r="L560" t="str">
            <v>01000300C</v>
          </cell>
        </row>
        <row r="561">
          <cell r="A561">
            <v>11461</v>
          </cell>
          <cell r="B561" t="str">
            <v>GUTIERREZ ROHAN*DANIEL CARLOS</v>
          </cell>
          <cell r="C561" t="str">
            <v>ACTIVO</v>
          </cell>
          <cell r="D561">
            <v>900</v>
          </cell>
          <cell r="E561" t="str">
            <v>Maestro de Tiempo Completo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317400</v>
          </cell>
          <cell r="K561" t="str">
            <v>DEPARTAMENTO DE PSICOLOGIA Y CS DE LA COMUNICACION</v>
          </cell>
          <cell r="L561" t="str">
            <v>01000300C</v>
          </cell>
        </row>
        <row r="562">
          <cell r="A562">
            <v>29047</v>
          </cell>
          <cell r="B562" t="str">
            <v>GUTIERREZ SANCHEZ*LUISA MARIA</v>
          </cell>
          <cell r="C562" t="str">
            <v>ACTIVO</v>
          </cell>
          <cell r="D562">
            <v>900</v>
          </cell>
          <cell r="E562" t="str">
            <v>Maestro de Tiempo Completo</v>
          </cell>
          <cell r="F562">
            <v>9</v>
          </cell>
          <cell r="G562">
            <v>0</v>
          </cell>
          <cell r="H562">
            <v>9</v>
          </cell>
          <cell r="I562">
            <v>0</v>
          </cell>
          <cell r="J562">
            <v>318500</v>
          </cell>
          <cell r="K562" t="str">
            <v>DEPARTAMENTO DE ARQUITECTURA Y DISEÑO</v>
          </cell>
          <cell r="L562" t="str">
            <v>01000200D</v>
          </cell>
        </row>
        <row r="563">
          <cell r="A563">
            <v>23008</v>
          </cell>
          <cell r="B563" t="str">
            <v>GUTIERREZ VERDUZCO*ESTHER MARGARITA</v>
          </cell>
          <cell r="C563" t="str">
            <v>ACTIVO</v>
          </cell>
          <cell r="D563">
            <v>900</v>
          </cell>
          <cell r="E563" t="str">
            <v>Maestro de Tiempo Completo</v>
          </cell>
          <cell r="F563">
            <v>4</v>
          </cell>
          <cell r="G563">
            <v>0</v>
          </cell>
          <cell r="H563">
            <v>4</v>
          </cell>
          <cell r="I563">
            <v>0</v>
          </cell>
          <cell r="J563">
            <v>316400</v>
          </cell>
          <cell r="K563" t="str">
            <v>DEPARTAMENTO DE INGENIERIA QUIMICA Y METALURGIA</v>
          </cell>
          <cell r="L563" t="str">
            <v>01000200D</v>
          </cell>
        </row>
        <row r="564">
          <cell r="A564">
            <v>31197</v>
          </cell>
          <cell r="B564" t="str">
            <v>GUTU OCAMPO*OLIVIA CAROLINA</v>
          </cell>
          <cell r="C564" t="str">
            <v>ACTIVO</v>
          </cell>
          <cell r="D564">
            <v>900</v>
          </cell>
          <cell r="E564" t="str">
            <v>Maestro de Tiempo Completo</v>
          </cell>
          <cell r="F564">
            <v>5</v>
          </cell>
          <cell r="G564">
            <v>0</v>
          </cell>
          <cell r="H564">
            <v>5</v>
          </cell>
          <cell r="I564">
            <v>0</v>
          </cell>
          <cell r="J564">
            <v>315400</v>
          </cell>
          <cell r="K564" t="str">
            <v>DEPARTAMENTO DE MATEMATICAS</v>
          </cell>
          <cell r="L564" t="str">
            <v>01000300A</v>
          </cell>
        </row>
        <row r="565">
          <cell r="A565">
            <v>11490</v>
          </cell>
          <cell r="B565" t="str">
            <v>GUZMAN HERNANDEZ*JESUS RODOLFO</v>
          </cell>
          <cell r="C565" t="str">
            <v>ACTIVO</v>
          </cell>
          <cell r="D565">
            <v>900</v>
          </cell>
          <cell r="E565" t="str">
            <v>Maestro de Tiempo Completo</v>
          </cell>
          <cell r="F565">
            <v>20</v>
          </cell>
          <cell r="G565">
            <v>4</v>
          </cell>
          <cell r="H565">
            <v>20</v>
          </cell>
          <cell r="I565">
            <v>4</v>
          </cell>
          <cell r="J565">
            <v>413200</v>
          </cell>
          <cell r="K565" t="str">
            <v>DEPARTAMENTO DE FISICA  MATEMATICAS E ING.</v>
          </cell>
          <cell r="L565" t="str">
            <v>01000300B</v>
          </cell>
        </row>
        <row r="566">
          <cell r="A566">
            <v>11500</v>
          </cell>
          <cell r="B566" t="str">
            <v>GUZMAN MARQUEZ*MARIO</v>
          </cell>
          <cell r="C566" t="str">
            <v>AÑO SABATICO</v>
          </cell>
          <cell r="D566">
            <v>900</v>
          </cell>
          <cell r="E566" t="str">
            <v>Maestro de Tiempo Completo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313200</v>
          </cell>
          <cell r="K566" t="str">
            <v>DEPARTAMENTO DE AGRICULTURA</v>
          </cell>
          <cell r="L566" t="str">
            <v>01000200D</v>
          </cell>
          <cell r="M566" t="str">
            <v>AÑO SABATICO  16/01/12-15/01/13</v>
          </cell>
        </row>
        <row r="567">
          <cell r="A567">
            <v>24634</v>
          </cell>
          <cell r="B567" t="str">
            <v>GUZMAN PARTIDA*MARTHA DOLORES</v>
          </cell>
          <cell r="C567" t="str">
            <v>ACTIVO</v>
          </cell>
          <cell r="D567">
            <v>900</v>
          </cell>
          <cell r="E567" t="str">
            <v>Maestro de Tiempo Completo</v>
          </cell>
          <cell r="F567">
            <v>12</v>
          </cell>
          <cell r="G567">
            <v>3</v>
          </cell>
          <cell r="H567">
            <v>12</v>
          </cell>
          <cell r="I567">
            <v>3</v>
          </cell>
          <cell r="J567">
            <v>315400</v>
          </cell>
          <cell r="K567" t="str">
            <v>DEPARTAMENTO DE MATEMATICAS</v>
          </cell>
          <cell r="L567" t="str">
            <v>01000300C</v>
          </cell>
        </row>
        <row r="568">
          <cell r="A568">
            <v>11492</v>
          </cell>
          <cell r="B568" t="str">
            <v>GUZMAN*GREGORIO</v>
          </cell>
          <cell r="C568" t="str">
            <v>ACTIVO</v>
          </cell>
          <cell r="D568">
            <v>900</v>
          </cell>
          <cell r="E568" t="str">
            <v>Maestro de Tiempo Completo</v>
          </cell>
          <cell r="F568">
            <v>8</v>
          </cell>
          <cell r="G568">
            <v>0</v>
          </cell>
          <cell r="H568">
            <v>8</v>
          </cell>
          <cell r="I568">
            <v>0</v>
          </cell>
          <cell r="J568">
            <v>317500</v>
          </cell>
          <cell r="K568" t="str">
            <v>DEPARTAMENTO DE SOCIOLOGIA Y ADMON PUBLICA</v>
          </cell>
          <cell r="L568" t="str">
            <v>01000300A</v>
          </cell>
        </row>
        <row r="569">
          <cell r="A569">
            <v>24463</v>
          </cell>
          <cell r="B569" t="str">
            <v>HENRY MEJIA*GRISELDA</v>
          </cell>
          <cell r="C569" t="str">
            <v>ACTIVO</v>
          </cell>
          <cell r="D569">
            <v>900</v>
          </cell>
          <cell r="E569" t="str">
            <v>Maestro de Tiempo Completo</v>
          </cell>
          <cell r="F569">
            <v>10</v>
          </cell>
          <cell r="G569">
            <v>0</v>
          </cell>
          <cell r="H569">
            <v>10</v>
          </cell>
          <cell r="I569">
            <v>0</v>
          </cell>
          <cell r="J569">
            <v>313800</v>
          </cell>
          <cell r="K569" t="str">
            <v>DEPTO. DE CS. DEL DEPORTE Y DE LA ACTIVIDAD FISICA</v>
          </cell>
          <cell r="L569" t="str">
            <v>01000200A</v>
          </cell>
        </row>
        <row r="570">
          <cell r="A570">
            <v>11548</v>
          </cell>
          <cell r="B570" t="str">
            <v>HERAS ARIAS*IGNACIO MARIO</v>
          </cell>
          <cell r="C570" t="str">
            <v>ACTIVO</v>
          </cell>
          <cell r="D570">
            <v>900</v>
          </cell>
          <cell r="E570" t="str">
            <v>Maestro de Tiempo Completo</v>
          </cell>
          <cell r="F570">
            <v>5</v>
          </cell>
          <cell r="G570">
            <v>0</v>
          </cell>
          <cell r="H570">
            <v>5</v>
          </cell>
          <cell r="I570">
            <v>0</v>
          </cell>
          <cell r="J570">
            <v>314300</v>
          </cell>
          <cell r="K570" t="str">
            <v>DEPARTAMENTO DE CONTABILIDAD</v>
          </cell>
          <cell r="L570" t="str">
            <v>01000300B</v>
          </cell>
        </row>
        <row r="571">
          <cell r="A571">
            <v>24217</v>
          </cell>
          <cell r="B571" t="str">
            <v>HEREDIA BUSTAMANTE*JOSE ALFREDO</v>
          </cell>
          <cell r="C571" t="str">
            <v>ACTIVO</v>
          </cell>
          <cell r="D571">
            <v>900</v>
          </cell>
          <cell r="E571" t="str">
            <v>Maestro de Tiempo Completo</v>
          </cell>
          <cell r="F571">
            <v>20</v>
          </cell>
          <cell r="G571">
            <v>4</v>
          </cell>
          <cell r="H571">
            <v>20</v>
          </cell>
          <cell r="I571">
            <v>4</v>
          </cell>
          <cell r="J571">
            <v>314300</v>
          </cell>
          <cell r="K571" t="str">
            <v>DEPARTAMENTO DE CONTABILIDAD</v>
          </cell>
          <cell r="L571" t="str">
            <v>01000300A</v>
          </cell>
        </row>
        <row r="572">
          <cell r="A572">
            <v>24526</v>
          </cell>
          <cell r="B572" t="str">
            <v>HERNANDEZ ARVIZU*VICTOR RAMON</v>
          </cell>
          <cell r="C572" t="str">
            <v>ACTIVO</v>
          </cell>
          <cell r="D572">
            <v>900</v>
          </cell>
          <cell r="E572" t="str">
            <v>Maestro de Tiempo Completo</v>
          </cell>
          <cell r="F572">
            <v>10</v>
          </cell>
          <cell r="G572">
            <v>0</v>
          </cell>
          <cell r="H572">
            <v>10</v>
          </cell>
          <cell r="I572">
            <v>0</v>
          </cell>
          <cell r="J572">
            <v>314300</v>
          </cell>
          <cell r="K572" t="str">
            <v>DEPARTAMENTO DE CONTABILIDAD</v>
          </cell>
          <cell r="L572" t="str">
            <v>01000200C</v>
          </cell>
        </row>
        <row r="573">
          <cell r="A573">
            <v>29309</v>
          </cell>
          <cell r="B573" t="str">
            <v>HERNANDEZ CHAVEZ*GUILLERMO</v>
          </cell>
          <cell r="C573" t="str">
            <v>ACTIVO</v>
          </cell>
          <cell r="D573">
            <v>900</v>
          </cell>
          <cell r="E573" t="str">
            <v>Maestro de Tiempo Completo</v>
          </cell>
          <cell r="F573">
            <v>8</v>
          </cell>
          <cell r="G573">
            <v>0</v>
          </cell>
          <cell r="H573">
            <v>8</v>
          </cell>
          <cell r="I573">
            <v>0</v>
          </cell>
          <cell r="J573">
            <v>313700</v>
          </cell>
          <cell r="K573" t="str">
            <v>DEPARTAMENTO DE MEDICINA Y CS. DE LA SALUD</v>
          </cell>
          <cell r="L573" t="str">
            <v>01000200C</v>
          </cell>
        </row>
        <row r="574">
          <cell r="A574">
            <v>23950</v>
          </cell>
          <cell r="B574" t="str">
            <v>HERNANDEZ HERNANDEZ*HECTOR ALFREDO</v>
          </cell>
          <cell r="C574" t="str">
            <v>Académico Becado</v>
          </cell>
          <cell r="D574">
            <v>900</v>
          </cell>
          <cell r="E574" t="str">
            <v>Maestro de Tiempo Completo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315400</v>
          </cell>
          <cell r="K574" t="str">
            <v>DEPARTAMENTO DE MATEMATICAS</v>
          </cell>
          <cell r="L574" t="str">
            <v>01000200D</v>
          </cell>
          <cell r="M574" t="str">
            <v>Académico Becado</v>
          </cell>
        </row>
        <row r="575">
          <cell r="A575">
            <v>11620</v>
          </cell>
          <cell r="B575" t="str">
            <v>HERNANDEZ LOPEZ*JOSE SAUL</v>
          </cell>
          <cell r="C575" t="str">
            <v>ACTIVO</v>
          </cell>
          <cell r="D575">
            <v>900</v>
          </cell>
          <cell r="E575" t="str">
            <v>Maestro de Tiempo Completo</v>
          </cell>
          <cell r="F575">
            <v>15</v>
          </cell>
          <cell r="G575">
            <v>4</v>
          </cell>
          <cell r="H575">
            <v>15</v>
          </cell>
          <cell r="I575">
            <v>4</v>
          </cell>
          <cell r="J575">
            <v>317400</v>
          </cell>
          <cell r="K575" t="str">
            <v>DEPARTAMENTO DE PSICOLOGIA Y CS DE LA COMUNICACION</v>
          </cell>
          <cell r="L575" t="str">
            <v>01000300B</v>
          </cell>
        </row>
        <row r="576">
          <cell r="A576">
            <v>27078</v>
          </cell>
          <cell r="B576" t="str">
            <v>HERNANDEZ ORTIZ*JOSE</v>
          </cell>
          <cell r="C576" t="str">
            <v>ACTIVO</v>
          </cell>
          <cell r="D576">
            <v>900</v>
          </cell>
          <cell r="E576" t="str">
            <v>Maestro de Tiempo Completo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512300</v>
          </cell>
          <cell r="K576" t="str">
            <v>DEPARTAMENTO DE SOCIALES</v>
          </cell>
          <cell r="L576" t="str">
            <v>01000200D</v>
          </cell>
        </row>
        <row r="577">
          <cell r="A577">
            <v>11705</v>
          </cell>
          <cell r="B577" t="str">
            <v>HERNANDEZ VILLA*EVA ANGELINA</v>
          </cell>
          <cell r="C577" t="str">
            <v>ACTIVO</v>
          </cell>
          <cell r="D577">
            <v>900</v>
          </cell>
          <cell r="E577" t="str">
            <v>Maestro de Tiempo Completo</v>
          </cell>
          <cell r="F577">
            <v>18</v>
          </cell>
          <cell r="G577">
            <v>4</v>
          </cell>
          <cell r="H577">
            <v>18</v>
          </cell>
          <cell r="I577">
            <v>4</v>
          </cell>
          <cell r="J577">
            <v>313400</v>
          </cell>
          <cell r="K577" t="str">
            <v>DEPARTAMENTO DE ENFERMERIA</v>
          </cell>
          <cell r="L577" t="str">
            <v>01000300B</v>
          </cell>
        </row>
        <row r="578">
          <cell r="A578">
            <v>22122</v>
          </cell>
          <cell r="B578" t="str">
            <v>HERRERA ESPERO*JORGE ENRIQUE</v>
          </cell>
          <cell r="C578" t="str">
            <v>ACTIVO</v>
          </cell>
          <cell r="D578">
            <v>900</v>
          </cell>
          <cell r="E578" t="str">
            <v>Maestro de Tiempo Completo</v>
          </cell>
          <cell r="F578">
            <v>6</v>
          </cell>
          <cell r="G578">
            <v>0</v>
          </cell>
          <cell r="H578">
            <v>6</v>
          </cell>
          <cell r="I578">
            <v>0</v>
          </cell>
          <cell r="J578">
            <v>314400</v>
          </cell>
          <cell r="K578" t="str">
            <v>DEPARTAMENTO DE ECONOMIA</v>
          </cell>
          <cell r="L578" t="str">
            <v>01000300A</v>
          </cell>
        </row>
        <row r="579">
          <cell r="A579">
            <v>21421</v>
          </cell>
          <cell r="B579" t="str">
            <v>HERRERA URBINA*SAUL</v>
          </cell>
          <cell r="C579" t="str">
            <v>ACTIVO</v>
          </cell>
          <cell r="D579">
            <v>900</v>
          </cell>
          <cell r="E579" t="str">
            <v>Maestro de Tiempo Completo</v>
          </cell>
          <cell r="F579">
            <v>7</v>
          </cell>
          <cell r="G579">
            <v>0</v>
          </cell>
          <cell r="H579">
            <v>7</v>
          </cell>
          <cell r="I579">
            <v>0</v>
          </cell>
          <cell r="J579">
            <v>315300</v>
          </cell>
          <cell r="K579" t="str">
            <v>DEPARTAMENTO DE GEOLOGIA</v>
          </cell>
          <cell r="L579" t="str">
            <v>01000300A</v>
          </cell>
        </row>
        <row r="580">
          <cell r="A580">
            <v>26581</v>
          </cell>
          <cell r="B580" t="str">
            <v>HIGUERA SANCHEZ*FELIX MAURO</v>
          </cell>
          <cell r="C580" t="str">
            <v>ACTIVO</v>
          </cell>
          <cell r="D580">
            <v>900</v>
          </cell>
          <cell r="E580" t="str">
            <v>Maestro de Tiempo Completo</v>
          </cell>
          <cell r="F580">
            <v>10</v>
          </cell>
          <cell r="G580">
            <v>1</v>
          </cell>
          <cell r="H580">
            <v>10</v>
          </cell>
          <cell r="I580">
            <v>1</v>
          </cell>
          <cell r="J580">
            <v>512300</v>
          </cell>
          <cell r="K580" t="str">
            <v>DEPARTAMENTO DE SOCIALES</v>
          </cell>
          <cell r="L580" t="str">
            <v>01000300B</v>
          </cell>
        </row>
        <row r="581">
          <cell r="A581">
            <v>23316</v>
          </cell>
          <cell r="B581" t="str">
            <v>HINOJOSA FIGUEROA*ANA BERTHA</v>
          </cell>
          <cell r="C581" t="str">
            <v>ACTIVO</v>
          </cell>
          <cell r="D581">
            <v>900</v>
          </cell>
          <cell r="E581" t="str">
            <v>Maestro de Tiempo Completo</v>
          </cell>
          <cell r="F581">
            <v>9</v>
          </cell>
          <cell r="G581">
            <v>0</v>
          </cell>
          <cell r="H581">
            <v>9</v>
          </cell>
          <cell r="I581">
            <v>0</v>
          </cell>
          <cell r="J581">
            <v>317500</v>
          </cell>
          <cell r="K581" t="str">
            <v>DEPARTAMENTO DE SOCIOLOGIA Y ADMON PUBLICA</v>
          </cell>
          <cell r="L581" t="str">
            <v>01000300A</v>
          </cell>
        </row>
        <row r="582">
          <cell r="A582">
            <v>27398</v>
          </cell>
          <cell r="B582" t="str">
            <v>HINOJOSA PALAFOX*JESUS FERNANDO</v>
          </cell>
          <cell r="C582" t="str">
            <v>ACTIVO</v>
          </cell>
          <cell r="D582">
            <v>900</v>
          </cell>
          <cell r="E582" t="str">
            <v>Maestro de Tiempo Completo</v>
          </cell>
          <cell r="F582">
            <v>8</v>
          </cell>
          <cell r="G582">
            <v>0</v>
          </cell>
          <cell r="H582">
            <v>8</v>
          </cell>
          <cell r="I582">
            <v>0</v>
          </cell>
          <cell r="J582">
            <v>316400</v>
          </cell>
          <cell r="K582" t="str">
            <v>DEPARTAMENTO DE INGENIERIA QUIMICA Y METALURGIA</v>
          </cell>
          <cell r="L582" t="str">
            <v>01000300A</v>
          </cell>
        </row>
        <row r="583">
          <cell r="A583">
            <v>11850</v>
          </cell>
          <cell r="B583" t="str">
            <v>HOYOS ARVIZU*AMALIA</v>
          </cell>
          <cell r="C583" t="str">
            <v>ACTIVO</v>
          </cell>
          <cell r="D583">
            <v>900</v>
          </cell>
          <cell r="E583" t="str">
            <v>Maestro de Tiempo Completo</v>
          </cell>
          <cell r="F583">
            <v>10</v>
          </cell>
          <cell r="G583">
            <v>1</v>
          </cell>
          <cell r="H583">
            <v>10</v>
          </cell>
          <cell r="I583">
            <v>1</v>
          </cell>
          <cell r="J583">
            <v>318400</v>
          </cell>
          <cell r="K583" t="str">
            <v>DEPARTAMENTO DE LETRAS Y LINGÜISTICA</v>
          </cell>
          <cell r="L583" t="str">
            <v>01000300B</v>
          </cell>
        </row>
        <row r="584">
          <cell r="A584">
            <v>23276</v>
          </cell>
          <cell r="B584" t="str">
            <v>HOYOS RUIZ*GRACIELA</v>
          </cell>
          <cell r="C584" t="str">
            <v>ACTIVO</v>
          </cell>
          <cell r="D584">
            <v>900</v>
          </cell>
          <cell r="E584" t="str">
            <v>Maestro de Tiempo Completo</v>
          </cell>
          <cell r="F584">
            <v>9</v>
          </cell>
          <cell r="G584">
            <v>0</v>
          </cell>
          <cell r="H584">
            <v>9</v>
          </cell>
          <cell r="I584">
            <v>0</v>
          </cell>
          <cell r="J584">
            <v>313800</v>
          </cell>
          <cell r="K584" t="str">
            <v>DEPTO. DE CS. DEL DEPORTE Y DE LA ACTIVIDAD FISICA</v>
          </cell>
          <cell r="L584" t="str">
            <v>01000300A</v>
          </cell>
        </row>
        <row r="585">
          <cell r="A585">
            <v>11870</v>
          </cell>
          <cell r="B585" t="str">
            <v>HUEZ LOPEZ*MARCO ANTONIO</v>
          </cell>
          <cell r="C585" t="str">
            <v>ACTIVO</v>
          </cell>
          <cell r="D585">
            <v>900</v>
          </cell>
          <cell r="E585" t="str">
            <v>Maestro de Tiempo Completo</v>
          </cell>
          <cell r="F585">
            <v>8</v>
          </cell>
          <cell r="G585">
            <v>0</v>
          </cell>
          <cell r="H585">
            <v>8</v>
          </cell>
          <cell r="I585">
            <v>0</v>
          </cell>
          <cell r="J585">
            <v>313200</v>
          </cell>
          <cell r="K585" t="str">
            <v>DEPARTAMENTO DE AGRICULTURA</v>
          </cell>
          <cell r="L585" t="str">
            <v>01000300C</v>
          </cell>
        </row>
        <row r="586">
          <cell r="A586">
            <v>11885</v>
          </cell>
          <cell r="B586" t="str">
            <v>HUGUES GALINDO*ENRIQUE</v>
          </cell>
          <cell r="C586" t="str">
            <v>ACTIVO</v>
          </cell>
          <cell r="D586">
            <v>900</v>
          </cell>
          <cell r="E586" t="str">
            <v>Maestro de Tiempo Completo</v>
          </cell>
          <cell r="F586">
            <v>14</v>
          </cell>
          <cell r="G586">
            <v>4</v>
          </cell>
          <cell r="H586">
            <v>14</v>
          </cell>
          <cell r="I586">
            <v>4</v>
          </cell>
          <cell r="J586">
            <v>315400</v>
          </cell>
          <cell r="K586" t="str">
            <v>DEPARTAMENTO DE MATEMATICAS</v>
          </cell>
          <cell r="L586" t="str">
            <v>01000300C</v>
          </cell>
        </row>
        <row r="587">
          <cell r="A587">
            <v>11903</v>
          </cell>
          <cell r="B587" t="str">
            <v>IBARRA ARAGON*HONORIO</v>
          </cell>
          <cell r="C587" t="str">
            <v>ACTIVO</v>
          </cell>
          <cell r="D587">
            <v>900</v>
          </cell>
          <cell r="E587" t="str">
            <v>Maestro de Tiempo Completo</v>
          </cell>
          <cell r="F587">
            <v>5</v>
          </cell>
          <cell r="G587">
            <v>0</v>
          </cell>
          <cell r="H587">
            <v>5</v>
          </cell>
          <cell r="I587">
            <v>0</v>
          </cell>
          <cell r="J587">
            <v>314300</v>
          </cell>
          <cell r="K587" t="str">
            <v>DEPARTAMENTO DE CONTABILIDAD</v>
          </cell>
          <cell r="L587" t="str">
            <v>01000300A</v>
          </cell>
        </row>
        <row r="588">
          <cell r="A588">
            <v>11901</v>
          </cell>
          <cell r="B588" t="str">
            <v>IBARRA CORONADO*MARIA TERESA</v>
          </cell>
          <cell r="C588" t="str">
            <v>ACTIVO</v>
          </cell>
          <cell r="D588">
            <v>900</v>
          </cell>
          <cell r="E588" t="str">
            <v>Maestro de Tiempo Completo</v>
          </cell>
          <cell r="F588">
            <v>4</v>
          </cell>
          <cell r="G588">
            <v>0</v>
          </cell>
          <cell r="H588">
            <v>4</v>
          </cell>
          <cell r="I588">
            <v>0</v>
          </cell>
          <cell r="J588">
            <v>317300</v>
          </cell>
          <cell r="K588" t="str">
            <v>DEPARTAMENTO EN DERECHO</v>
          </cell>
          <cell r="L588" t="str">
            <v>01000200D</v>
          </cell>
        </row>
        <row r="589">
          <cell r="A589">
            <v>29702</v>
          </cell>
          <cell r="B589" t="str">
            <v>IBARRA FLORES*FERNANDO ARTURO</v>
          </cell>
          <cell r="C589" t="str">
            <v>ACTIVO</v>
          </cell>
          <cell r="D589">
            <v>900</v>
          </cell>
          <cell r="E589" t="str">
            <v>Maestro de Tiempo Completo</v>
          </cell>
          <cell r="F589">
            <v>10</v>
          </cell>
          <cell r="G589">
            <v>1</v>
          </cell>
          <cell r="H589">
            <v>10</v>
          </cell>
          <cell r="I589">
            <v>1</v>
          </cell>
          <cell r="J589">
            <v>421200</v>
          </cell>
          <cell r="K589" t="str">
            <v>DEPARTAMENTO DE ADMINISTRACION AGROPECUARIA</v>
          </cell>
          <cell r="L589" t="str">
            <v>01000300B</v>
          </cell>
        </row>
        <row r="590">
          <cell r="A590">
            <v>11925</v>
          </cell>
          <cell r="B590" t="str">
            <v>IBARRA FLORES*MAURICIO</v>
          </cell>
          <cell r="C590" t="str">
            <v>ACTIVO</v>
          </cell>
          <cell r="D590">
            <v>900</v>
          </cell>
          <cell r="E590" t="str">
            <v>Maestro de Tiempo Completo</v>
          </cell>
          <cell r="F590">
            <v>4</v>
          </cell>
          <cell r="G590">
            <v>0</v>
          </cell>
          <cell r="H590">
            <v>4</v>
          </cell>
          <cell r="I590">
            <v>0</v>
          </cell>
          <cell r="J590">
            <v>512300</v>
          </cell>
          <cell r="K590" t="str">
            <v>DEPARTAMENTO DE SOCIALES</v>
          </cell>
          <cell r="L590" t="str">
            <v>01000300A</v>
          </cell>
        </row>
        <row r="591">
          <cell r="A591">
            <v>11960</v>
          </cell>
          <cell r="B591" t="str">
            <v>IBARRA LOPEZ*GRACIELA</v>
          </cell>
          <cell r="C591" t="str">
            <v>ACTIVO</v>
          </cell>
          <cell r="D591">
            <v>900</v>
          </cell>
          <cell r="E591" t="str">
            <v>Maestro de Tiempo Completo</v>
          </cell>
          <cell r="F591">
            <v>8</v>
          </cell>
          <cell r="G591">
            <v>0</v>
          </cell>
          <cell r="H591">
            <v>8</v>
          </cell>
          <cell r="I591">
            <v>0</v>
          </cell>
          <cell r="J591">
            <v>317600</v>
          </cell>
          <cell r="K591" t="str">
            <v>DEPARTAMENTO DE TRABAJO SOCIAL</v>
          </cell>
          <cell r="L591" t="str">
            <v>01000300A</v>
          </cell>
        </row>
        <row r="592">
          <cell r="A592">
            <v>11968</v>
          </cell>
          <cell r="B592" t="str">
            <v>IBARRA OLMOS*SILVIA ELENA</v>
          </cell>
          <cell r="C592" t="str">
            <v>ACTIVO</v>
          </cell>
          <cell r="D592">
            <v>900</v>
          </cell>
          <cell r="E592" t="str">
            <v>Maestro de Tiempo Completo</v>
          </cell>
          <cell r="F592">
            <v>15</v>
          </cell>
          <cell r="G592">
            <v>4</v>
          </cell>
          <cell r="H592">
            <v>15</v>
          </cell>
          <cell r="I592">
            <v>4</v>
          </cell>
          <cell r="J592">
            <v>315400</v>
          </cell>
          <cell r="K592" t="str">
            <v>DEPARTAMENTO DE MATEMATICAS</v>
          </cell>
          <cell r="L592" t="str">
            <v>01000300B</v>
          </cell>
        </row>
        <row r="593">
          <cell r="A593">
            <v>22842</v>
          </cell>
          <cell r="B593" t="str">
            <v>IBARRA SAGASTA*ELSA PATRICIA</v>
          </cell>
          <cell r="C593" t="str">
            <v>Licencia por Nombramiento Admvo.</v>
          </cell>
          <cell r="D593">
            <v>900</v>
          </cell>
          <cell r="E593" t="str">
            <v>Maestro de Tiempo Completo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317400</v>
          </cell>
          <cell r="K593" t="str">
            <v>DEPARTAMENTO DE PSICOLOGIA Y CS DE LA COMUNICACION</v>
          </cell>
          <cell r="L593" t="str">
            <v>01000300B</v>
          </cell>
          <cell r="M593" t="str">
            <v>Licencia por Nombramiento Admvo.  16/06/09-15/06/13</v>
          </cell>
        </row>
        <row r="594">
          <cell r="A594">
            <v>23188</v>
          </cell>
          <cell r="B594" t="str">
            <v>IBARRA VILLALOBOS*FAUSTO</v>
          </cell>
          <cell r="C594" t="str">
            <v>ACTIVO</v>
          </cell>
          <cell r="D594">
            <v>900</v>
          </cell>
          <cell r="E594" t="str">
            <v>Maestro de Tiempo Completo</v>
          </cell>
          <cell r="F594">
            <v>18</v>
          </cell>
          <cell r="G594">
            <v>4</v>
          </cell>
          <cell r="H594">
            <v>18</v>
          </cell>
          <cell r="I594">
            <v>4</v>
          </cell>
          <cell r="J594">
            <v>317300</v>
          </cell>
          <cell r="K594" t="str">
            <v>DEPARTAMENTO EN DERECHO</v>
          </cell>
          <cell r="L594" t="str">
            <v>01000200D</v>
          </cell>
        </row>
        <row r="595">
          <cell r="A595">
            <v>21765</v>
          </cell>
          <cell r="B595" t="str">
            <v>IBELLES CONTRERAS*MARIA DE LOS ANGELES</v>
          </cell>
          <cell r="C595" t="str">
            <v>ACTIVO</v>
          </cell>
          <cell r="D595">
            <v>900</v>
          </cell>
          <cell r="E595" t="str">
            <v>Maestro de Tiempo Completo</v>
          </cell>
          <cell r="F595">
            <v>10</v>
          </cell>
          <cell r="G595">
            <v>0</v>
          </cell>
          <cell r="H595">
            <v>10</v>
          </cell>
          <cell r="I595">
            <v>0</v>
          </cell>
          <cell r="J595">
            <v>512200</v>
          </cell>
          <cell r="K595" t="str">
            <v>DEPARTAMENTO DE ECONOMICO ADMINISTRATIVO</v>
          </cell>
          <cell r="L595" t="str">
            <v>01000200D</v>
          </cell>
        </row>
        <row r="596">
          <cell r="A596">
            <v>12030</v>
          </cell>
          <cell r="B596" t="str">
            <v>INZUNZA INZUNZA*VICENTE</v>
          </cell>
          <cell r="C596" t="str">
            <v>ACTIVO</v>
          </cell>
          <cell r="D596">
            <v>900</v>
          </cell>
          <cell r="E596" t="str">
            <v>Maestro de Tiempo Completo</v>
          </cell>
          <cell r="F596">
            <v>2</v>
          </cell>
          <cell r="G596">
            <v>0</v>
          </cell>
          <cell r="H596">
            <v>2</v>
          </cell>
          <cell r="I596">
            <v>0</v>
          </cell>
          <cell r="J596">
            <v>314200</v>
          </cell>
          <cell r="K596" t="str">
            <v>DEPARTAMENTO DE ADMINISTRACION</v>
          </cell>
          <cell r="L596" t="str">
            <v>01000300B</v>
          </cell>
        </row>
        <row r="597">
          <cell r="A597">
            <v>30421</v>
          </cell>
          <cell r="B597" t="str">
            <v>INZUNZA RUIZ*XOCHITL DANIELA</v>
          </cell>
          <cell r="C597" t="str">
            <v>ACTIVO</v>
          </cell>
          <cell r="D597">
            <v>900</v>
          </cell>
          <cell r="E597" t="str">
            <v>Maestro de Tiempo Completo</v>
          </cell>
          <cell r="F597">
            <v>8</v>
          </cell>
          <cell r="G597">
            <v>0</v>
          </cell>
          <cell r="H597">
            <v>8</v>
          </cell>
          <cell r="I597">
            <v>0</v>
          </cell>
          <cell r="J597">
            <v>316300</v>
          </cell>
          <cell r="K597" t="str">
            <v>DEPARTAMENTO DE INGENIERIA INDUSTRIAL</v>
          </cell>
          <cell r="L597" t="str">
            <v>01000200A</v>
          </cell>
        </row>
        <row r="598">
          <cell r="A598">
            <v>21877</v>
          </cell>
          <cell r="B598" t="str">
            <v>IRIGOYEN MORALES*JUAN JOSE</v>
          </cell>
          <cell r="C598" t="str">
            <v>ACTIVO</v>
          </cell>
          <cell r="D598">
            <v>900</v>
          </cell>
          <cell r="E598" t="str">
            <v>Maestro de Tiempo Completo</v>
          </cell>
          <cell r="F598">
            <v>12</v>
          </cell>
          <cell r="G598">
            <v>3</v>
          </cell>
          <cell r="H598">
            <v>12</v>
          </cell>
          <cell r="I598">
            <v>3</v>
          </cell>
          <cell r="J598">
            <v>317400</v>
          </cell>
          <cell r="K598" t="str">
            <v>DEPARTAMENTO DE PSICOLOGIA Y CS DE LA COMUNICACION</v>
          </cell>
          <cell r="L598" t="str">
            <v>01000300C</v>
          </cell>
        </row>
        <row r="599">
          <cell r="A599">
            <v>32368</v>
          </cell>
          <cell r="B599" t="str">
            <v>IRIGOYEN MORALES*LEON FELIPE</v>
          </cell>
          <cell r="C599" t="str">
            <v>ACTIVO</v>
          </cell>
          <cell r="D599">
            <v>900</v>
          </cell>
          <cell r="E599" t="str">
            <v>Maestro de Tiempo Completo</v>
          </cell>
          <cell r="F599">
            <v>16</v>
          </cell>
          <cell r="G599">
            <v>4</v>
          </cell>
          <cell r="H599">
            <v>16</v>
          </cell>
          <cell r="I599">
            <v>4</v>
          </cell>
          <cell r="J599">
            <v>318500</v>
          </cell>
          <cell r="K599" t="str">
            <v>DEPARTAMENTO DE ARQUITECTURA Y DISEÑO</v>
          </cell>
          <cell r="L599" t="str">
            <v>01000200A</v>
          </cell>
        </row>
        <row r="600">
          <cell r="A600">
            <v>12060</v>
          </cell>
          <cell r="B600" t="str">
            <v>IRURETAGOYENA QUIROZ*AMELIA</v>
          </cell>
          <cell r="C600" t="str">
            <v>ACTIVO</v>
          </cell>
          <cell r="D600">
            <v>900</v>
          </cell>
          <cell r="E600" t="str">
            <v>Maestro de Tiempo Completo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317600</v>
          </cell>
          <cell r="K600" t="str">
            <v>DEPARTAMENTO DE TRABAJO SOCIAL</v>
          </cell>
          <cell r="L600" t="str">
            <v>01000300C</v>
          </cell>
        </row>
        <row r="601">
          <cell r="A601">
            <v>21560</v>
          </cell>
          <cell r="B601" t="str">
            <v>ISLAS DURON*ROSA MARIA</v>
          </cell>
          <cell r="C601" t="str">
            <v>ACTIVO</v>
          </cell>
          <cell r="D601">
            <v>900</v>
          </cell>
          <cell r="E601" t="str">
            <v>Maestro de Tiempo Completo</v>
          </cell>
          <cell r="F601">
            <v>10</v>
          </cell>
          <cell r="G601">
            <v>1</v>
          </cell>
          <cell r="H601">
            <v>10</v>
          </cell>
          <cell r="I601">
            <v>1</v>
          </cell>
          <cell r="J601">
            <v>317600</v>
          </cell>
          <cell r="K601" t="str">
            <v>DEPARTAMENTO DE TRABAJO SOCIAL</v>
          </cell>
          <cell r="L601" t="str">
            <v>01000300A</v>
          </cell>
        </row>
        <row r="602">
          <cell r="A602">
            <v>23642</v>
          </cell>
          <cell r="B602" t="str">
            <v>ISLAS RODRIGUEZ*ALFREDO</v>
          </cell>
          <cell r="C602" t="str">
            <v>ACTIVO</v>
          </cell>
          <cell r="D602">
            <v>900</v>
          </cell>
          <cell r="E602" t="str">
            <v>Maestro de Tiempo Completo</v>
          </cell>
          <cell r="F602">
            <v>10</v>
          </cell>
          <cell r="G602">
            <v>1</v>
          </cell>
          <cell r="H602">
            <v>10</v>
          </cell>
          <cell r="I602">
            <v>1</v>
          </cell>
          <cell r="J602">
            <v>512300</v>
          </cell>
          <cell r="K602" t="str">
            <v>DEPARTAMENTO DE SOCIALES</v>
          </cell>
          <cell r="L602" t="str">
            <v>01000300A</v>
          </cell>
        </row>
        <row r="603">
          <cell r="A603">
            <v>27822</v>
          </cell>
          <cell r="B603" t="str">
            <v>ITURBE BONILLA*MARIA ELSA</v>
          </cell>
          <cell r="C603" t="str">
            <v>ACTIVO</v>
          </cell>
          <cell r="D603">
            <v>900</v>
          </cell>
          <cell r="E603" t="str">
            <v>Maestro de Tiempo Completo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318500</v>
          </cell>
          <cell r="K603" t="str">
            <v>DEPARTAMENTO DE ARQUITECTURA Y DISEÑO</v>
          </cell>
          <cell r="L603" t="str">
            <v>01000200D</v>
          </cell>
        </row>
        <row r="604">
          <cell r="A604">
            <v>28371</v>
          </cell>
          <cell r="B604" t="str">
            <v>JAIME RODRIGUEZ*MARTHA ELENA</v>
          </cell>
          <cell r="C604" t="str">
            <v>ACTIVO</v>
          </cell>
          <cell r="D604">
            <v>900</v>
          </cell>
          <cell r="E604" t="str">
            <v>Maestro de Tiempo Completo</v>
          </cell>
          <cell r="F604">
            <v>6</v>
          </cell>
          <cell r="G604">
            <v>0</v>
          </cell>
          <cell r="H604">
            <v>6</v>
          </cell>
          <cell r="I604">
            <v>0</v>
          </cell>
          <cell r="J604">
            <v>317400</v>
          </cell>
          <cell r="K604" t="str">
            <v>DEPARTAMENTO DE PSICOLOGIA Y CS DE LA COMUNICACION</v>
          </cell>
          <cell r="L604" t="str">
            <v>01000300A</v>
          </cell>
        </row>
        <row r="605">
          <cell r="A605">
            <v>31164</v>
          </cell>
          <cell r="B605" t="str">
            <v>JALBOUT*ABRAHAM</v>
          </cell>
          <cell r="C605" t="str">
            <v>ACTIVO</v>
          </cell>
          <cell r="D605">
            <v>900</v>
          </cell>
          <cell r="E605" t="str">
            <v>Maestro de Tiempo Completo</v>
          </cell>
          <cell r="F605">
            <v>6</v>
          </cell>
          <cell r="G605">
            <v>0</v>
          </cell>
          <cell r="H605">
            <v>6</v>
          </cell>
          <cell r="I605">
            <v>0</v>
          </cell>
          <cell r="J605">
            <v>315500</v>
          </cell>
          <cell r="K605" t="str">
            <v>DEPARTAMENTO DE INVESTIGACION EN FISICA</v>
          </cell>
          <cell r="L605" t="str">
            <v>01000300A</v>
          </cell>
        </row>
        <row r="606">
          <cell r="A606">
            <v>29337</v>
          </cell>
          <cell r="B606" t="str">
            <v>JASA SILVEIRA*GRACIELA</v>
          </cell>
          <cell r="C606" t="str">
            <v xml:space="preserve">Lic. para asuntos particulares   ( Cl. 95 II ) </v>
          </cell>
          <cell r="D606">
            <v>900</v>
          </cell>
          <cell r="E606" t="str">
            <v>Maestro de Tiempo Completo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317300</v>
          </cell>
          <cell r="K606" t="str">
            <v>DEPARTAMENTO EN DERECHO</v>
          </cell>
          <cell r="L606" t="str">
            <v>01000300A</v>
          </cell>
          <cell r="M606" t="str">
            <v xml:space="preserve">  14/08/12-14/01/13</v>
          </cell>
        </row>
        <row r="607">
          <cell r="A607">
            <v>12195</v>
          </cell>
          <cell r="B607" t="str">
            <v>JATOMEA FINO*OLIVIA</v>
          </cell>
          <cell r="C607" t="str">
            <v>ACTIVO</v>
          </cell>
          <cell r="D607">
            <v>900</v>
          </cell>
          <cell r="E607" t="str">
            <v>Maestro de Tiempo Completo</v>
          </cell>
          <cell r="F607">
            <v>7</v>
          </cell>
          <cell r="G607">
            <v>0</v>
          </cell>
          <cell r="H607">
            <v>7</v>
          </cell>
          <cell r="I607">
            <v>0</v>
          </cell>
          <cell r="J607">
            <v>313300</v>
          </cell>
          <cell r="K607" t="str">
            <v>DEPARTAMENTO DE CS. QUIMICO BIOLOGICAS</v>
          </cell>
          <cell r="L607" t="str">
            <v>01000200C</v>
          </cell>
        </row>
        <row r="608">
          <cell r="A608">
            <v>21625</v>
          </cell>
          <cell r="B608" t="str">
            <v>JIMENEZ LEON*JOSE</v>
          </cell>
          <cell r="C608" t="str">
            <v>Académico Becado</v>
          </cell>
          <cell r="D608">
            <v>900</v>
          </cell>
          <cell r="E608" t="str">
            <v>Maestro de Tiempo Completo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313200</v>
          </cell>
          <cell r="K608" t="str">
            <v>DEPARTAMENTO DE AGRICULTURA</v>
          </cell>
          <cell r="L608" t="str">
            <v>01000300B</v>
          </cell>
          <cell r="M608" t="str">
            <v>Académico Becado</v>
          </cell>
        </row>
        <row r="609">
          <cell r="A609">
            <v>12201</v>
          </cell>
          <cell r="B609" t="str">
            <v>JIMENEZ ORNELAS*ROBERTO</v>
          </cell>
          <cell r="C609" t="str">
            <v>ACTIVO</v>
          </cell>
          <cell r="D609">
            <v>900</v>
          </cell>
          <cell r="E609" t="str">
            <v>Maestro de Tiempo Completo</v>
          </cell>
          <cell r="F609">
            <v>12</v>
          </cell>
          <cell r="G609">
            <v>0</v>
          </cell>
          <cell r="H609">
            <v>12</v>
          </cell>
          <cell r="I609">
            <v>0</v>
          </cell>
          <cell r="J609">
            <v>315200</v>
          </cell>
          <cell r="K609" t="str">
            <v>DEPARTAMENTO DE FISICA</v>
          </cell>
          <cell r="L609" t="str">
            <v>01000200D</v>
          </cell>
        </row>
        <row r="610">
          <cell r="A610">
            <v>23840</v>
          </cell>
          <cell r="B610" t="str">
            <v>JIMENEZ RODRIGUEZ*JOSE RAMON</v>
          </cell>
          <cell r="C610" t="str">
            <v>ACTIVO</v>
          </cell>
          <cell r="D610">
            <v>900</v>
          </cell>
          <cell r="E610" t="str">
            <v>Maestro de Tiempo Completo</v>
          </cell>
          <cell r="F610">
            <v>15</v>
          </cell>
          <cell r="G610">
            <v>4</v>
          </cell>
          <cell r="H610">
            <v>15</v>
          </cell>
          <cell r="I610">
            <v>4</v>
          </cell>
          <cell r="J610">
            <v>315400</v>
          </cell>
          <cell r="K610" t="str">
            <v>DEPARTAMENTO DE MATEMATICAS</v>
          </cell>
          <cell r="L610" t="str">
            <v>01000300C</v>
          </cell>
        </row>
        <row r="611">
          <cell r="A611">
            <v>26383</v>
          </cell>
          <cell r="B611" t="str">
            <v>JOUANNE JERAISSATI*GRACE</v>
          </cell>
          <cell r="C611" t="str">
            <v>ACTIVO</v>
          </cell>
          <cell r="D611">
            <v>900</v>
          </cell>
          <cell r="E611" t="str">
            <v>Maestro de Tiempo Completo</v>
          </cell>
          <cell r="F611">
            <v>20</v>
          </cell>
          <cell r="G611">
            <v>4</v>
          </cell>
          <cell r="H611">
            <v>20</v>
          </cell>
          <cell r="I611">
            <v>4</v>
          </cell>
          <cell r="J611">
            <v>318300</v>
          </cell>
          <cell r="K611" t="str">
            <v>DEPARTAMENTO DE LENGUAS EXTRANJERAS</v>
          </cell>
          <cell r="L611" t="str">
            <v>01000200C</v>
          </cell>
        </row>
        <row r="612">
          <cell r="A612">
            <v>27746</v>
          </cell>
          <cell r="B612" t="str">
            <v>JURAZ PEÑA*NICOLAS GUADALUPE</v>
          </cell>
          <cell r="C612" t="str">
            <v>ACTIVO</v>
          </cell>
          <cell r="D612">
            <v>900</v>
          </cell>
          <cell r="E612" t="str">
            <v>Maestro de Tiempo Completo</v>
          </cell>
          <cell r="F612">
            <v>15</v>
          </cell>
          <cell r="G612">
            <v>3</v>
          </cell>
          <cell r="H612">
            <v>15</v>
          </cell>
          <cell r="I612">
            <v>3</v>
          </cell>
          <cell r="J612">
            <v>317300</v>
          </cell>
          <cell r="K612" t="str">
            <v>DEPARTAMENTO EN DERECHO</v>
          </cell>
          <cell r="L612" t="str">
            <v>01000200D</v>
          </cell>
        </row>
        <row r="613">
          <cell r="A613">
            <v>12258</v>
          </cell>
          <cell r="B613" t="str">
            <v>JUVERA BRACAMONTES*JOSE JESUS</v>
          </cell>
          <cell r="C613" t="str">
            <v>ACTIVO</v>
          </cell>
          <cell r="D613">
            <v>900</v>
          </cell>
          <cell r="E613" t="str">
            <v>Maestro de Tiempo Completo</v>
          </cell>
          <cell r="F613">
            <v>5</v>
          </cell>
          <cell r="G613">
            <v>0</v>
          </cell>
          <cell r="H613">
            <v>5</v>
          </cell>
          <cell r="I613">
            <v>0</v>
          </cell>
          <cell r="J613">
            <v>313200</v>
          </cell>
          <cell r="K613" t="str">
            <v>DEPARTAMENTO DE AGRICULTURA</v>
          </cell>
          <cell r="L613" t="str">
            <v>01000300B</v>
          </cell>
        </row>
        <row r="614">
          <cell r="A614">
            <v>30502</v>
          </cell>
          <cell r="B614" t="str">
            <v>KARAGEORGOU BASTEA*CHRISTINA</v>
          </cell>
          <cell r="C614" t="str">
            <v>ACTIVO</v>
          </cell>
          <cell r="D614">
            <v>900</v>
          </cell>
          <cell r="E614" t="str">
            <v>Maestro de Tiempo Completo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318400</v>
          </cell>
          <cell r="K614" t="str">
            <v>DEPARTAMENTO DE LETRAS Y LINGÜISTICA</v>
          </cell>
          <cell r="L614" t="str">
            <v>01000300C</v>
          </cell>
        </row>
        <row r="615">
          <cell r="A615">
            <v>21818</v>
          </cell>
          <cell r="B615" t="str">
            <v>KNIGHT KENNY*MARGARITA MARIA</v>
          </cell>
          <cell r="C615" t="str">
            <v>ACTIVO</v>
          </cell>
          <cell r="D615">
            <v>900</v>
          </cell>
          <cell r="E615" t="str">
            <v>Maestro de Tiempo Completo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318300</v>
          </cell>
          <cell r="K615" t="str">
            <v>DEPARTAMENTO DE LENGUAS EXTRANJERAS</v>
          </cell>
          <cell r="L615" t="str">
            <v>01000300A</v>
          </cell>
        </row>
        <row r="616">
          <cell r="A616">
            <v>31638</v>
          </cell>
          <cell r="B616" t="str">
            <v>LABORIN MORENO*JESUS ALBERTO</v>
          </cell>
          <cell r="C616" t="str">
            <v>ACTIVO</v>
          </cell>
          <cell r="D616">
            <v>900</v>
          </cell>
          <cell r="E616" t="str">
            <v>Maestro de Tiempo Completo</v>
          </cell>
          <cell r="F616">
            <v>18</v>
          </cell>
          <cell r="G616">
            <v>4</v>
          </cell>
          <cell r="H616">
            <v>18</v>
          </cell>
          <cell r="I616">
            <v>4</v>
          </cell>
          <cell r="J616">
            <v>316200</v>
          </cell>
          <cell r="K616" t="str">
            <v>DEPARTAMENTO DE INGENIERIA CIVIL Y MINAS</v>
          </cell>
          <cell r="L616" t="str">
            <v>01000200A</v>
          </cell>
        </row>
        <row r="617">
          <cell r="A617">
            <v>12400</v>
          </cell>
          <cell r="B617" t="str">
            <v>LANDAVAZO GRACIA*OSVALDO</v>
          </cell>
          <cell r="C617" t="str">
            <v>Académico Becado</v>
          </cell>
          <cell r="D617">
            <v>900</v>
          </cell>
          <cell r="E617" t="str">
            <v>Maestro de Tiempo Completo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316400</v>
          </cell>
          <cell r="K617" t="str">
            <v>DEPARTAMENTO DE INGENIERIA QUIMICA Y METALURGIA</v>
          </cell>
          <cell r="L617" t="str">
            <v>01000300C</v>
          </cell>
          <cell r="M617" t="str">
            <v>Académico Becado</v>
          </cell>
        </row>
        <row r="618">
          <cell r="A618">
            <v>30405</v>
          </cell>
          <cell r="B618" t="str">
            <v>LARA SOTO*YESSICA</v>
          </cell>
          <cell r="C618" t="str">
            <v>ACTIVO</v>
          </cell>
          <cell r="D618">
            <v>900</v>
          </cell>
          <cell r="E618" t="str">
            <v>Maestro de Tiempo Completo</v>
          </cell>
          <cell r="F618">
            <v>13</v>
          </cell>
          <cell r="G618">
            <v>1</v>
          </cell>
          <cell r="H618">
            <v>13</v>
          </cell>
          <cell r="I618">
            <v>1</v>
          </cell>
          <cell r="J618">
            <v>421400</v>
          </cell>
          <cell r="K618" t="str">
            <v>DEPTO.CS.ADMVAS.Y SOC.CAMPUS NOGALES</v>
          </cell>
          <cell r="L618" t="str">
            <v>01000200D</v>
          </cell>
        </row>
        <row r="619">
          <cell r="A619">
            <v>21563</v>
          </cell>
          <cell r="B619" t="str">
            <v>LARIOS RODRIGUEZ*IRMA NANCY</v>
          </cell>
          <cell r="C619" t="str">
            <v>ACTIVO</v>
          </cell>
          <cell r="D619">
            <v>900</v>
          </cell>
          <cell r="E619" t="str">
            <v>Maestro de Tiempo Completo</v>
          </cell>
          <cell r="F619">
            <v>14</v>
          </cell>
          <cell r="G619">
            <v>4</v>
          </cell>
          <cell r="H619">
            <v>14</v>
          </cell>
          <cell r="I619">
            <v>4</v>
          </cell>
          <cell r="J619">
            <v>315400</v>
          </cell>
          <cell r="K619" t="str">
            <v>DEPARTAMENTO DE MATEMATICAS</v>
          </cell>
          <cell r="L619" t="str">
            <v>01000300A</v>
          </cell>
        </row>
        <row r="620">
          <cell r="A620">
            <v>21511</v>
          </cell>
          <cell r="B620" t="str">
            <v>LARIOS VELARDE*LUIS FELIPE</v>
          </cell>
          <cell r="C620" t="str">
            <v>ACTIVO</v>
          </cell>
          <cell r="D620">
            <v>900</v>
          </cell>
          <cell r="E620" t="str">
            <v>Maestro de Tiempo Completo</v>
          </cell>
          <cell r="F620">
            <v>4</v>
          </cell>
          <cell r="G620">
            <v>0</v>
          </cell>
          <cell r="H620">
            <v>4</v>
          </cell>
          <cell r="I620">
            <v>0</v>
          </cell>
          <cell r="J620">
            <v>611100</v>
          </cell>
          <cell r="K620" t="str">
            <v>SINDICATOS</v>
          </cell>
          <cell r="L620" t="str">
            <v>01000200D</v>
          </cell>
        </row>
        <row r="621">
          <cell r="A621">
            <v>30359</v>
          </cell>
          <cell r="B621" t="str">
            <v>LARIOS VELASCO*ROGELIO</v>
          </cell>
          <cell r="C621" t="str">
            <v>ACTIVO</v>
          </cell>
          <cell r="D621">
            <v>900</v>
          </cell>
          <cell r="E621" t="str">
            <v>Maestro de Tiempo Completo</v>
          </cell>
          <cell r="F621">
            <v>7</v>
          </cell>
          <cell r="G621">
            <v>0</v>
          </cell>
          <cell r="H621">
            <v>7</v>
          </cell>
          <cell r="I621">
            <v>0</v>
          </cell>
          <cell r="J621">
            <v>317300</v>
          </cell>
          <cell r="K621" t="str">
            <v>DEPARTAMENTO EN DERECHO</v>
          </cell>
          <cell r="L621" t="str">
            <v>01000300A</v>
          </cell>
        </row>
        <row r="622">
          <cell r="A622">
            <v>31422</v>
          </cell>
          <cell r="B622" t="str">
            <v>LEAL CRUZ*ANA LILIA</v>
          </cell>
          <cell r="C622" t="str">
            <v>ACTIVO</v>
          </cell>
          <cell r="D622">
            <v>900</v>
          </cell>
          <cell r="E622" t="str">
            <v>Maestro de Tiempo Completo</v>
          </cell>
          <cell r="F622">
            <v>12</v>
          </cell>
          <cell r="G622">
            <v>3</v>
          </cell>
          <cell r="H622">
            <v>12</v>
          </cell>
          <cell r="I622">
            <v>3</v>
          </cell>
          <cell r="J622">
            <v>315500</v>
          </cell>
          <cell r="K622" t="str">
            <v>DEPARTAMENTO DE INVESTIGACION EN FISICA</v>
          </cell>
          <cell r="L622" t="str">
            <v>01000300A</v>
          </cell>
        </row>
        <row r="623">
          <cell r="A623">
            <v>28309</v>
          </cell>
          <cell r="B623" t="str">
            <v>LEDESMA OSUNA*ANA IRENE</v>
          </cell>
          <cell r="C623" t="str">
            <v>ACTIVO</v>
          </cell>
          <cell r="D623">
            <v>900</v>
          </cell>
          <cell r="E623" t="str">
            <v>Maestro de Tiempo Completo</v>
          </cell>
          <cell r="F623">
            <v>3</v>
          </cell>
          <cell r="G623">
            <v>0</v>
          </cell>
          <cell r="H623">
            <v>3</v>
          </cell>
          <cell r="I623">
            <v>0</v>
          </cell>
          <cell r="J623">
            <v>313600</v>
          </cell>
          <cell r="K623" t="str">
            <v>DEPARTAMENTO DE INVESTIGACION  Y POSG. EN ALIM</v>
          </cell>
          <cell r="L623" t="str">
            <v>01000300A</v>
          </cell>
        </row>
        <row r="624">
          <cell r="A624">
            <v>24459</v>
          </cell>
          <cell r="B624" t="str">
            <v>LEON BAZAN*MARIA JULIA</v>
          </cell>
          <cell r="C624" t="str">
            <v>ACTIVO</v>
          </cell>
          <cell r="D624">
            <v>900</v>
          </cell>
          <cell r="E624" t="str">
            <v>Maestro de Tiempo Completo</v>
          </cell>
          <cell r="F624">
            <v>3</v>
          </cell>
          <cell r="G624">
            <v>0</v>
          </cell>
          <cell r="H624">
            <v>3</v>
          </cell>
          <cell r="I624">
            <v>0</v>
          </cell>
          <cell r="J624">
            <v>313800</v>
          </cell>
          <cell r="K624" t="str">
            <v>DEPTO. DE CS. DEL DEPORTE Y DE LA ACTIVIDAD FISICA</v>
          </cell>
          <cell r="L624" t="str">
            <v>01000200C</v>
          </cell>
        </row>
        <row r="625">
          <cell r="A625">
            <v>27573</v>
          </cell>
          <cell r="B625" t="str">
            <v>LEON DUARTE*GUSTAVO ADOLFO</v>
          </cell>
          <cell r="C625" t="str">
            <v>ACTIVO</v>
          </cell>
          <cell r="D625">
            <v>900</v>
          </cell>
          <cell r="E625" t="str">
            <v>Maestro de Tiempo Completo</v>
          </cell>
          <cell r="F625">
            <v>15</v>
          </cell>
          <cell r="G625">
            <v>4</v>
          </cell>
          <cell r="H625">
            <v>15</v>
          </cell>
          <cell r="I625">
            <v>4</v>
          </cell>
          <cell r="J625">
            <v>317400</v>
          </cell>
          <cell r="K625" t="str">
            <v>DEPARTAMENTO DE PSICOLOGIA Y CS DE LA COMUNICACION</v>
          </cell>
          <cell r="L625" t="str">
            <v>01000300C</v>
          </cell>
        </row>
        <row r="626">
          <cell r="A626">
            <v>27521</v>
          </cell>
          <cell r="B626" t="str">
            <v>LEON DUARTE*JAIME ALFONSO</v>
          </cell>
          <cell r="C626" t="str">
            <v>ACTIVO</v>
          </cell>
          <cell r="D626">
            <v>900</v>
          </cell>
          <cell r="E626" t="str">
            <v>Maestro de Tiempo Completo</v>
          </cell>
          <cell r="F626">
            <v>13</v>
          </cell>
          <cell r="G626">
            <v>1</v>
          </cell>
          <cell r="H626">
            <v>13</v>
          </cell>
          <cell r="I626">
            <v>1</v>
          </cell>
          <cell r="J626">
            <v>316300</v>
          </cell>
          <cell r="K626" t="str">
            <v>DEPARTAMENTO DE INGENIERIA INDUSTRIAL</v>
          </cell>
          <cell r="L626" t="str">
            <v>01000200D</v>
          </cell>
        </row>
        <row r="627">
          <cell r="A627">
            <v>25556</v>
          </cell>
          <cell r="B627" t="str">
            <v>LEON GODINEZ*LETICIA</v>
          </cell>
          <cell r="C627" t="str">
            <v>ACTIVO</v>
          </cell>
          <cell r="D627">
            <v>900</v>
          </cell>
          <cell r="E627" t="str">
            <v>Maestro de Tiempo Completo</v>
          </cell>
          <cell r="F627">
            <v>4</v>
          </cell>
          <cell r="G627">
            <v>0</v>
          </cell>
          <cell r="H627">
            <v>4</v>
          </cell>
          <cell r="I627">
            <v>0</v>
          </cell>
          <cell r="J627">
            <v>413200</v>
          </cell>
          <cell r="K627" t="str">
            <v>DEPARTAMENTO DE FISICA  MATEMATICAS E ING.</v>
          </cell>
          <cell r="L627" t="str">
            <v>01000300A</v>
          </cell>
        </row>
        <row r="628">
          <cell r="A628">
            <v>24645</v>
          </cell>
          <cell r="B628" t="str">
            <v>LEON LARA*JUAN DE DIOS</v>
          </cell>
          <cell r="C628" t="str">
            <v>ACTIVO</v>
          </cell>
          <cell r="D628">
            <v>900</v>
          </cell>
          <cell r="E628" t="str">
            <v>Maestro de Tiempo Completo</v>
          </cell>
          <cell r="F628">
            <v>4</v>
          </cell>
          <cell r="G628">
            <v>0</v>
          </cell>
          <cell r="H628">
            <v>4</v>
          </cell>
          <cell r="I628">
            <v>0</v>
          </cell>
          <cell r="J628">
            <v>316300</v>
          </cell>
          <cell r="K628" t="str">
            <v>DEPARTAMENTO DE INGENIERIA INDUSTRIAL</v>
          </cell>
          <cell r="L628" t="str">
            <v>01000200D</v>
          </cell>
        </row>
        <row r="629">
          <cell r="A629">
            <v>23307</v>
          </cell>
          <cell r="B629" t="str">
            <v>LEON ROJAS*RAYMUNDO</v>
          </cell>
          <cell r="C629" t="str">
            <v>ACTIVO</v>
          </cell>
          <cell r="D629">
            <v>900</v>
          </cell>
          <cell r="E629" t="str">
            <v>Maestro de Tiempo Completo</v>
          </cell>
          <cell r="F629">
            <v>10</v>
          </cell>
          <cell r="G629">
            <v>0</v>
          </cell>
          <cell r="H629">
            <v>10</v>
          </cell>
          <cell r="I629">
            <v>0</v>
          </cell>
          <cell r="J629">
            <v>511100</v>
          </cell>
          <cell r="K629" t="str">
            <v>VICERRECTORIA UNIDAD REGIONAL SUR</v>
          </cell>
          <cell r="L629" t="str">
            <v>01000200A</v>
          </cell>
        </row>
        <row r="630">
          <cell r="A630">
            <v>12620</v>
          </cell>
          <cell r="B630" t="str">
            <v>LERMA MALDONADO*MARIA ROSA ESTELA</v>
          </cell>
          <cell r="C630" t="str">
            <v>ACTIVO</v>
          </cell>
          <cell r="D630">
            <v>900</v>
          </cell>
          <cell r="E630" t="str">
            <v>Maestro de Tiempo Completo</v>
          </cell>
          <cell r="F630">
            <v>9</v>
          </cell>
          <cell r="G630">
            <v>0</v>
          </cell>
          <cell r="H630">
            <v>9</v>
          </cell>
          <cell r="I630">
            <v>0</v>
          </cell>
          <cell r="J630">
            <v>313300</v>
          </cell>
          <cell r="K630" t="str">
            <v>DEPARTAMENTO DE CS. QUIMICO BIOLOGICAS</v>
          </cell>
          <cell r="L630" t="str">
            <v>01000300A</v>
          </cell>
        </row>
        <row r="631">
          <cell r="A631">
            <v>23618</v>
          </cell>
          <cell r="B631" t="str">
            <v>LEYVA CARRERAS*ALMA BRENDA</v>
          </cell>
          <cell r="C631" t="str">
            <v>Académico Becado</v>
          </cell>
          <cell r="D631">
            <v>900</v>
          </cell>
          <cell r="E631" t="str">
            <v>Maestro de Tiempo Completo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314300</v>
          </cell>
          <cell r="K631" t="str">
            <v>DEPARTAMENTO DE CONTABILIDAD</v>
          </cell>
          <cell r="L631" t="str">
            <v>01000300B</v>
          </cell>
          <cell r="M631" t="str">
            <v>Académico Becado</v>
          </cell>
        </row>
        <row r="632">
          <cell r="A632">
            <v>22286</v>
          </cell>
          <cell r="B632" t="str">
            <v>LEYVA CASTELLANOS*HORACIO</v>
          </cell>
          <cell r="C632" t="str">
            <v>ACTIVO</v>
          </cell>
          <cell r="D632">
            <v>900</v>
          </cell>
          <cell r="E632" t="str">
            <v>Maestro de Tiempo Completo</v>
          </cell>
          <cell r="F632">
            <v>14</v>
          </cell>
          <cell r="G632">
            <v>4</v>
          </cell>
          <cell r="H632">
            <v>14</v>
          </cell>
          <cell r="I632">
            <v>4</v>
          </cell>
          <cell r="J632">
            <v>315400</v>
          </cell>
          <cell r="K632" t="str">
            <v>DEPARTAMENTO DE MATEMATICAS</v>
          </cell>
          <cell r="L632" t="str">
            <v>01000300A</v>
          </cell>
        </row>
        <row r="633">
          <cell r="A633">
            <v>21643</v>
          </cell>
          <cell r="B633" t="str">
            <v>LEYVA ONTIVEROS*ROBERTO</v>
          </cell>
          <cell r="C633" t="str">
            <v>ACTIVO</v>
          </cell>
          <cell r="D633">
            <v>900</v>
          </cell>
          <cell r="E633" t="str">
            <v>Maestro de Tiempo Completo</v>
          </cell>
          <cell r="F633">
            <v>10</v>
          </cell>
          <cell r="G633">
            <v>1</v>
          </cell>
          <cell r="H633">
            <v>10</v>
          </cell>
          <cell r="I633">
            <v>1</v>
          </cell>
          <cell r="J633">
            <v>315400</v>
          </cell>
          <cell r="K633" t="str">
            <v>DEPARTAMENTO DE MATEMATICAS</v>
          </cell>
          <cell r="L633" t="str">
            <v>01000300A</v>
          </cell>
        </row>
        <row r="634">
          <cell r="A634">
            <v>23067</v>
          </cell>
          <cell r="B634" t="str">
            <v>LEYVA PACHECO*GONZALO</v>
          </cell>
          <cell r="C634" t="str">
            <v>ACTIVO</v>
          </cell>
          <cell r="D634">
            <v>900</v>
          </cell>
          <cell r="E634" t="str">
            <v>Maestro de Tiempo Completo</v>
          </cell>
          <cell r="F634">
            <v>16</v>
          </cell>
          <cell r="G634">
            <v>4</v>
          </cell>
          <cell r="H634">
            <v>16</v>
          </cell>
          <cell r="I634">
            <v>4</v>
          </cell>
          <cell r="J634">
            <v>317400</v>
          </cell>
          <cell r="K634" t="str">
            <v>DEPARTAMENTO DE PSICOLOGIA Y CS DE LA COMUNICACION</v>
          </cell>
          <cell r="L634" t="str">
            <v>01000300A</v>
          </cell>
        </row>
        <row r="635">
          <cell r="A635">
            <v>12777</v>
          </cell>
          <cell r="B635" t="str">
            <v>LIZARRAGA CELAYA*CARLOS</v>
          </cell>
          <cell r="C635" t="str">
            <v>ACTIVO</v>
          </cell>
          <cell r="D635">
            <v>900</v>
          </cell>
          <cell r="E635" t="str">
            <v>Maestro de Tiempo Completo</v>
          </cell>
          <cell r="F635">
            <v>15</v>
          </cell>
          <cell r="G635">
            <v>4</v>
          </cell>
          <cell r="H635">
            <v>15</v>
          </cell>
          <cell r="I635">
            <v>4</v>
          </cell>
          <cell r="J635">
            <v>315200</v>
          </cell>
          <cell r="K635" t="str">
            <v>DEPARTAMENTO DE FISICA</v>
          </cell>
          <cell r="L635" t="str">
            <v>01000300A</v>
          </cell>
        </row>
        <row r="636">
          <cell r="A636">
            <v>12826</v>
          </cell>
          <cell r="B636" t="str">
            <v>LIZARRAGA RUBIO*MANUEL ARMANDO</v>
          </cell>
          <cell r="C636" t="str">
            <v>ACTIVO</v>
          </cell>
          <cell r="D636">
            <v>900</v>
          </cell>
          <cell r="E636" t="str">
            <v>Maestro de Tiempo Completo</v>
          </cell>
          <cell r="F636">
            <v>5</v>
          </cell>
          <cell r="G636">
            <v>0</v>
          </cell>
          <cell r="H636">
            <v>5</v>
          </cell>
          <cell r="I636">
            <v>0</v>
          </cell>
          <cell r="J636">
            <v>313300</v>
          </cell>
          <cell r="K636" t="str">
            <v>DEPARTAMENTO DE CS. QUIMICO BIOLOGICAS</v>
          </cell>
          <cell r="L636" t="str">
            <v>01000300A</v>
          </cell>
        </row>
        <row r="637">
          <cell r="A637">
            <v>27245</v>
          </cell>
          <cell r="B637" t="str">
            <v>LLAMAS ARECHIGA*BEATRIZ</v>
          </cell>
          <cell r="C637" t="str">
            <v>Académico Becado</v>
          </cell>
          <cell r="D637">
            <v>900</v>
          </cell>
          <cell r="E637" t="str">
            <v>Maestro de Tiempo Completo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512200</v>
          </cell>
          <cell r="K637" t="str">
            <v>DEPARTAMENTO DE ECONOMICO ADMINISTRATIVO</v>
          </cell>
          <cell r="L637" t="str">
            <v>01000200D</v>
          </cell>
          <cell r="M637" t="str">
            <v>Académico Becado</v>
          </cell>
        </row>
        <row r="638">
          <cell r="A638">
            <v>24153</v>
          </cell>
          <cell r="B638" t="str">
            <v>LLAMAS LOPEZ*LUIS ANTONIO</v>
          </cell>
          <cell r="C638" t="str">
            <v>ACTIVO</v>
          </cell>
          <cell r="D638">
            <v>900</v>
          </cell>
          <cell r="E638" t="str">
            <v>Maestro de Tiempo Completo</v>
          </cell>
          <cell r="F638">
            <v>10</v>
          </cell>
          <cell r="G638">
            <v>1</v>
          </cell>
          <cell r="H638">
            <v>10</v>
          </cell>
          <cell r="I638">
            <v>1</v>
          </cell>
          <cell r="J638">
            <v>412200</v>
          </cell>
          <cell r="K638" t="str">
            <v>DEPARTAMENTO DE CS. ECON. ADMINISTRATIVAS</v>
          </cell>
          <cell r="L638" t="str">
            <v>01000300A</v>
          </cell>
        </row>
        <row r="639">
          <cell r="A639">
            <v>21564</v>
          </cell>
          <cell r="B639" t="str">
            <v>LOPEZ BORBON*JOAQUIN HUMBERTO</v>
          </cell>
          <cell r="C639" t="str">
            <v>Académico Becado</v>
          </cell>
          <cell r="D639">
            <v>900</v>
          </cell>
          <cell r="E639" t="str">
            <v>Maestro de Tiempo Completo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315400</v>
          </cell>
          <cell r="K639" t="str">
            <v>DEPARTAMENTO DE MATEMATICAS</v>
          </cell>
          <cell r="L639" t="str">
            <v>01000300A</v>
          </cell>
          <cell r="M639" t="str">
            <v>Académico Becado</v>
          </cell>
        </row>
        <row r="640">
          <cell r="A640">
            <v>25726</v>
          </cell>
          <cell r="B640" t="str">
            <v>LOPEZ CEBALLOS*PAULINA DANAE</v>
          </cell>
          <cell r="C640" t="str">
            <v>ACTIVO</v>
          </cell>
          <cell r="D640">
            <v>900</v>
          </cell>
          <cell r="E640" t="str">
            <v>Maestro de Tiempo Completo</v>
          </cell>
          <cell r="F640">
            <v>10</v>
          </cell>
          <cell r="G640">
            <v>0</v>
          </cell>
          <cell r="H640">
            <v>10</v>
          </cell>
          <cell r="I640">
            <v>0</v>
          </cell>
          <cell r="J640">
            <v>315400</v>
          </cell>
          <cell r="K640" t="str">
            <v>DEPARTAMENTO DE MATEMATICAS</v>
          </cell>
          <cell r="L640" t="str">
            <v>01000200C</v>
          </cell>
        </row>
        <row r="641">
          <cell r="A641">
            <v>29193</v>
          </cell>
          <cell r="B641" t="str">
            <v>LOPEZ CERVANTES*JOSE GUILLERMO</v>
          </cell>
          <cell r="C641" t="str">
            <v>ACTIVO</v>
          </cell>
          <cell r="D641">
            <v>900</v>
          </cell>
          <cell r="E641" t="str">
            <v>Maestro de Tiempo Completo</v>
          </cell>
          <cell r="F641">
            <v>19</v>
          </cell>
          <cell r="G641">
            <v>4</v>
          </cell>
          <cell r="H641">
            <v>19</v>
          </cell>
          <cell r="I641">
            <v>4</v>
          </cell>
          <cell r="J641">
            <v>313700</v>
          </cell>
          <cell r="K641" t="str">
            <v>DEPARTAMENTO DE MEDICINA Y CS. DE LA SALUD</v>
          </cell>
          <cell r="L641" t="str">
            <v>01000200D</v>
          </cell>
        </row>
        <row r="642">
          <cell r="A642">
            <v>22774</v>
          </cell>
          <cell r="B642" t="str">
            <v>LOPEZ CRUZ*JOSE JUAN GERARDO</v>
          </cell>
          <cell r="C642" t="str">
            <v>ACTIVO</v>
          </cell>
          <cell r="D642">
            <v>900</v>
          </cell>
          <cell r="E642" t="str">
            <v>Maestro de Tiempo Completo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318400</v>
          </cell>
          <cell r="K642" t="str">
            <v>DEPARTAMENTO DE LETRAS Y LINGÜISTICA</v>
          </cell>
          <cell r="L642" t="str">
            <v>01000300A</v>
          </cell>
        </row>
        <row r="643">
          <cell r="A643">
            <v>21729</v>
          </cell>
          <cell r="B643" t="str">
            <v>LOPEZ ELIAS*JESUS</v>
          </cell>
          <cell r="C643" t="str">
            <v>ACTIVO</v>
          </cell>
          <cell r="D643">
            <v>900</v>
          </cell>
          <cell r="E643" t="str">
            <v>Maestro de Tiempo Completo</v>
          </cell>
          <cell r="F643">
            <v>5</v>
          </cell>
          <cell r="G643">
            <v>0</v>
          </cell>
          <cell r="H643">
            <v>5</v>
          </cell>
          <cell r="I643">
            <v>0</v>
          </cell>
          <cell r="J643">
            <v>313200</v>
          </cell>
          <cell r="K643" t="str">
            <v>DEPARTAMENTO DE AGRICULTURA</v>
          </cell>
          <cell r="L643" t="str">
            <v>01000300C</v>
          </cell>
        </row>
        <row r="644">
          <cell r="A644">
            <v>23827</v>
          </cell>
          <cell r="B644" t="str">
            <v>LOPEZ ESPARZA*RICARDO</v>
          </cell>
          <cell r="C644" t="str">
            <v>ACTIVO</v>
          </cell>
          <cell r="D644">
            <v>900</v>
          </cell>
          <cell r="E644" t="str">
            <v>Maestro de Tiempo Completo</v>
          </cell>
          <cell r="F644">
            <v>9</v>
          </cell>
          <cell r="G644">
            <v>0</v>
          </cell>
          <cell r="H644">
            <v>9</v>
          </cell>
          <cell r="I644">
            <v>0</v>
          </cell>
          <cell r="J644">
            <v>315200</v>
          </cell>
          <cell r="K644" t="str">
            <v>DEPARTAMENTO DE FISICA</v>
          </cell>
          <cell r="L644" t="str">
            <v>01000300A</v>
          </cell>
        </row>
        <row r="645">
          <cell r="A645">
            <v>13121</v>
          </cell>
          <cell r="B645" t="str">
            <v>LOPEZ MAZON*SYLVIA LORENIA</v>
          </cell>
          <cell r="C645" t="str">
            <v>ACTIVO</v>
          </cell>
          <cell r="D645">
            <v>900</v>
          </cell>
          <cell r="E645" t="str">
            <v>Maestro de Tiempo Completo</v>
          </cell>
          <cell r="F645">
            <v>8</v>
          </cell>
          <cell r="G645">
            <v>0</v>
          </cell>
          <cell r="H645">
            <v>8</v>
          </cell>
          <cell r="I645">
            <v>0</v>
          </cell>
          <cell r="J645">
            <v>316400</v>
          </cell>
          <cell r="K645" t="str">
            <v>DEPARTAMENTO DE INGENIERIA QUIMICA Y METALURGIA</v>
          </cell>
          <cell r="L645" t="str">
            <v>01000300B</v>
          </cell>
        </row>
        <row r="646">
          <cell r="A646">
            <v>23407</v>
          </cell>
          <cell r="B646" t="str">
            <v>LOPEZ MIRANDA*CLAUDIO ALFREDO</v>
          </cell>
          <cell r="C646" t="str">
            <v>ACTIVO</v>
          </cell>
          <cell r="D646">
            <v>900</v>
          </cell>
          <cell r="E646" t="str">
            <v>Maestro de Tiempo Completo</v>
          </cell>
          <cell r="F646">
            <v>15</v>
          </cell>
          <cell r="G646">
            <v>4</v>
          </cell>
          <cell r="H646">
            <v>15</v>
          </cell>
          <cell r="I646">
            <v>4</v>
          </cell>
          <cell r="J646">
            <v>315400</v>
          </cell>
          <cell r="K646" t="str">
            <v>DEPARTAMENTO DE MATEMATICAS</v>
          </cell>
          <cell r="L646" t="str">
            <v>01000300A</v>
          </cell>
        </row>
        <row r="647">
          <cell r="A647">
            <v>22131</v>
          </cell>
          <cell r="B647" t="str">
            <v>LOPEZ MONTES*FRANCISCO</v>
          </cell>
          <cell r="C647" t="str">
            <v>ACTIVO</v>
          </cell>
          <cell r="D647">
            <v>900</v>
          </cell>
          <cell r="E647" t="str">
            <v>Maestro de Tiempo Completo</v>
          </cell>
          <cell r="F647">
            <v>9</v>
          </cell>
          <cell r="G647">
            <v>0</v>
          </cell>
          <cell r="H647">
            <v>9</v>
          </cell>
          <cell r="I647">
            <v>0</v>
          </cell>
          <cell r="J647">
            <v>314300</v>
          </cell>
          <cell r="K647" t="str">
            <v>DEPARTAMENTO DE CONTABILIDAD</v>
          </cell>
          <cell r="L647" t="str">
            <v>01000300B</v>
          </cell>
        </row>
        <row r="648">
          <cell r="A648">
            <v>22310</v>
          </cell>
          <cell r="B648" t="str">
            <v>LOPEZ NAVARRO*IRMA ROSA</v>
          </cell>
          <cell r="C648" t="str">
            <v>ACTIVO</v>
          </cell>
          <cell r="D648">
            <v>900</v>
          </cell>
          <cell r="E648" t="str">
            <v>Maestro de Tiempo Completo</v>
          </cell>
          <cell r="F648">
            <v>7</v>
          </cell>
          <cell r="G648">
            <v>0</v>
          </cell>
          <cell r="H648">
            <v>7</v>
          </cell>
          <cell r="I648">
            <v>0</v>
          </cell>
          <cell r="J648">
            <v>316300</v>
          </cell>
          <cell r="K648" t="str">
            <v>DEPARTAMENTO DE INGENIERIA INDUSTRIAL</v>
          </cell>
          <cell r="L648" t="str">
            <v>01000300A</v>
          </cell>
        </row>
        <row r="649">
          <cell r="A649">
            <v>22215</v>
          </cell>
          <cell r="B649" t="str">
            <v>LOPEZ ROBLES*VICTOR MANUEL</v>
          </cell>
          <cell r="C649" t="str">
            <v>ACTIVO</v>
          </cell>
          <cell r="D649">
            <v>900</v>
          </cell>
          <cell r="E649" t="str">
            <v>Maestro de Tiempo Completo</v>
          </cell>
          <cell r="F649">
            <v>16</v>
          </cell>
          <cell r="G649">
            <v>4</v>
          </cell>
          <cell r="H649">
            <v>16</v>
          </cell>
          <cell r="I649">
            <v>4</v>
          </cell>
          <cell r="J649">
            <v>316200</v>
          </cell>
          <cell r="K649" t="str">
            <v>DEPARTAMENTO DE INGENIERIA CIVIL Y MINAS</v>
          </cell>
          <cell r="L649" t="str">
            <v>01000200D</v>
          </cell>
        </row>
        <row r="650">
          <cell r="A650">
            <v>22231</v>
          </cell>
          <cell r="B650" t="str">
            <v>LOPEZ ROMAN*LEOBARDO</v>
          </cell>
          <cell r="C650" t="str">
            <v>ACTIVO</v>
          </cell>
          <cell r="D650">
            <v>900</v>
          </cell>
          <cell r="E650" t="str">
            <v>Maestro de Tiempo Completo</v>
          </cell>
          <cell r="F650">
            <v>5</v>
          </cell>
          <cell r="G650">
            <v>0</v>
          </cell>
          <cell r="H650">
            <v>5</v>
          </cell>
          <cell r="I650">
            <v>0</v>
          </cell>
          <cell r="J650">
            <v>316300</v>
          </cell>
          <cell r="K650" t="str">
            <v>DEPARTAMENTO DE INGENIERIA INDUSTRIAL</v>
          </cell>
          <cell r="L650" t="str">
            <v>01000300B</v>
          </cell>
        </row>
        <row r="651">
          <cell r="A651">
            <v>31521</v>
          </cell>
          <cell r="B651" t="str">
            <v>LOPEZ SOTO*LUIS FERNANDO</v>
          </cell>
          <cell r="C651" t="str">
            <v>ACTIVO</v>
          </cell>
          <cell r="D651">
            <v>900</v>
          </cell>
          <cell r="E651" t="str">
            <v>Maestro de Tiempo Completo</v>
          </cell>
          <cell r="F651">
            <v>12</v>
          </cell>
          <cell r="G651">
            <v>0</v>
          </cell>
          <cell r="H651">
            <v>12</v>
          </cell>
          <cell r="I651">
            <v>0</v>
          </cell>
          <cell r="J651">
            <v>313700</v>
          </cell>
          <cell r="K651" t="str">
            <v>DEPARTAMENTO DE MEDICINA Y CS. DE LA SALUD</v>
          </cell>
          <cell r="L651" t="str">
            <v>01000200D</v>
          </cell>
        </row>
        <row r="652">
          <cell r="A652">
            <v>13235</v>
          </cell>
          <cell r="B652" t="str">
            <v>LOPEZ URIARTE*MIGUEL ANGEL</v>
          </cell>
          <cell r="C652" t="str">
            <v>ACTIVO</v>
          </cell>
          <cell r="D652">
            <v>900</v>
          </cell>
          <cell r="E652" t="str">
            <v>Maestro de Tiempo Completo</v>
          </cell>
          <cell r="F652">
            <v>4</v>
          </cell>
          <cell r="G652">
            <v>0</v>
          </cell>
          <cell r="H652">
            <v>4</v>
          </cell>
          <cell r="I652">
            <v>0</v>
          </cell>
          <cell r="J652">
            <v>317300</v>
          </cell>
          <cell r="K652" t="str">
            <v>DEPARTAMENTO EN DERECHO</v>
          </cell>
          <cell r="L652" t="str">
            <v>01000200D</v>
          </cell>
        </row>
        <row r="653">
          <cell r="A653">
            <v>27823</v>
          </cell>
          <cell r="B653" t="str">
            <v>LOREDO LOPEZ*JUAN LUIS</v>
          </cell>
          <cell r="C653" t="str">
            <v>Académico Becado</v>
          </cell>
          <cell r="D653">
            <v>900</v>
          </cell>
          <cell r="E653" t="str">
            <v>Maestro de Tiempo Completo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318500</v>
          </cell>
          <cell r="K653" t="str">
            <v>DEPARTAMENTO DE ARQUITECTURA Y DISEÑO</v>
          </cell>
          <cell r="L653" t="str">
            <v>01000200D</v>
          </cell>
          <cell r="M653" t="str">
            <v>Académico Becado</v>
          </cell>
        </row>
        <row r="654">
          <cell r="A654">
            <v>22068</v>
          </cell>
          <cell r="B654" t="str">
            <v>LOZANO COTA*LUIS MANUEL</v>
          </cell>
          <cell r="C654" t="str">
            <v>ACTIVO</v>
          </cell>
          <cell r="D654">
            <v>900</v>
          </cell>
          <cell r="E654" t="str">
            <v>Maestro de Tiempo Completo</v>
          </cell>
          <cell r="F654">
            <v>4</v>
          </cell>
          <cell r="G654">
            <v>0</v>
          </cell>
          <cell r="H654">
            <v>4</v>
          </cell>
          <cell r="I654">
            <v>0</v>
          </cell>
          <cell r="J654">
            <v>513300</v>
          </cell>
          <cell r="K654" t="str">
            <v>DEPARTAMENTO DE FISICA MATEMATICAS E INGENIERIA</v>
          </cell>
          <cell r="L654" t="str">
            <v>01000300B</v>
          </cell>
        </row>
        <row r="655">
          <cell r="A655">
            <v>13300</v>
          </cell>
          <cell r="B655" t="str">
            <v>LOZANO TAYLOR*JOSE</v>
          </cell>
          <cell r="C655" t="str">
            <v>Académico Becado</v>
          </cell>
          <cell r="D655">
            <v>900</v>
          </cell>
          <cell r="E655" t="str">
            <v>Maestro de Tiempo Completo</v>
          </cell>
          <cell r="F655">
            <v>3</v>
          </cell>
          <cell r="G655">
            <v>0</v>
          </cell>
          <cell r="H655">
            <v>3</v>
          </cell>
          <cell r="I655">
            <v>0</v>
          </cell>
          <cell r="J655">
            <v>316300</v>
          </cell>
          <cell r="K655" t="str">
            <v>DEPARTAMENTO DE INGENIERIA INDUSTRIAL</v>
          </cell>
          <cell r="L655" t="str">
            <v>01000300C</v>
          </cell>
          <cell r="M655" t="str">
            <v>Académico Becado</v>
          </cell>
        </row>
        <row r="656">
          <cell r="A656">
            <v>13390</v>
          </cell>
          <cell r="B656" t="str">
            <v>LUGO SEPULVEDA*RAMON EFRAIN</v>
          </cell>
          <cell r="C656" t="str">
            <v>ACTIVO</v>
          </cell>
          <cell r="D656">
            <v>900</v>
          </cell>
          <cell r="E656" t="str">
            <v>Maestro de Tiempo Completo</v>
          </cell>
          <cell r="F656">
            <v>19</v>
          </cell>
          <cell r="G656">
            <v>4</v>
          </cell>
          <cell r="H656">
            <v>19</v>
          </cell>
          <cell r="I656">
            <v>4</v>
          </cell>
          <cell r="J656">
            <v>413300</v>
          </cell>
          <cell r="K656" t="str">
            <v>DEPARTAMENTO DE CS. QUIMICO BIOLOGICAS Y AGRICOLAS</v>
          </cell>
          <cell r="L656" t="str">
            <v>01000300A</v>
          </cell>
        </row>
        <row r="657">
          <cell r="A657">
            <v>30656</v>
          </cell>
          <cell r="B657" t="str">
            <v>LUQUE MORALES*RAMON ALBERTO</v>
          </cell>
          <cell r="C657" t="str">
            <v>ACTIVO</v>
          </cell>
          <cell r="D657">
            <v>900</v>
          </cell>
          <cell r="E657" t="str">
            <v>Maestro de Tiempo Completo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316300</v>
          </cell>
          <cell r="K657" t="str">
            <v>DEPARTAMENTO DE INGENIERIA INDUSTRIAL</v>
          </cell>
          <cell r="L657" t="str">
            <v>01000200A</v>
          </cell>
        </row>
        <row r="658">
          <cell r="A658">
            <v>21667</v>
          </cell>
          <cell r="B658" t="str">
            <v>LUQUE QUEVEDO*ROSARIO</v>
          </cell>
          <cell r="C658" t="str">
            <v>ACTIVO</v>
          </cell>
          <cell r="D658">
            <v>900</v>
          </cell>
          <cell r="E658" t="str">
            <v>Maestro de Tiempo Completo</v>
          </cell>
          <cell r="F658">
            <v>6</v>
          </cell>
          <cell r="G658">
            <v>0</v>
          </cell>
          <cell r="H658">
            <v>6</v>
          </cell>
          <cell r="I658">
            <v>0</v>
          </cell>
          <cell r="J658">
            <v>512200</v>
          </cell>
          <cell r="K658" t="str">
            <v>DEPARTAMENTO DE ECONOMICO ADMINISTRATIVO</v>
          </cell>
          <cell r="L658" t="str">
            <v>01000300B</v>
          </cell>
        </row>
        <row r="659">
          <cell r="A659">
            <v>13450</v>
          </cell>
          <cell r="B659" t="str">
            <v>LUQUE VASQUEZ*FERNANDO</v>
          </cell>
          <cell r="C659" t="str">
            <v>ACTIVO</v>
          </cell>
          <cell r="D659">
            <v>900</v>
          </cell>
          <cell r="E659" t="str">
            <v>Maestro de Tiempo Completo</v>
          </cell>
          <cell r="F659">
            <v>12</v>
          </cell>
          <cell r="G659">
            <v>3</v>
          </cell>
          <cell r="H659">
            <v>12</v>
          </cell>
          <cell r="I659">
            <v>3</v>
          </cell>
          <cell r="J659">
            <v>315400</v>
          </cell>
          <cell r="K659" t="str">
            <v>DEPARTAMENTO DE MATEMATICAS</v>
          </cell>
          <cell r="L659" t="str">
            <v>01000300C</v>
          </cell>
        </row>
        <row r="660">
          <cell r="A660">
            <v>21868</v>
          </cell>
          <cell r="B660" t="str">
            <v>MACHADO CASTILLO*FERMIN</v>
          </cell>
          <cell r="C660" t="str">
            <v>ACTIVO</v>
          </cell>
          <cell r="D660">
            <v>900</v>
          </cell>
          <cell r="E660" t="str">
            <v>Maestro de Tiempo Completo</v>
          </cell>
          <cell r="F660">
            <v>10</v>
          </cell>
          <cell r="G660">
            <v>1</v>
          </cell>
          <cell r="H660">
            <v>10</v>
          </cell>
          <cell r="I660">
            <v>1</v>
          </cell>
          <cell r="J660">
            <v>317500</v>
          </cell>
          <cell r="K660" t="str">
            <v>DEPARTAMENTO DE SOCIOLOGIA Y ADMON PUBLICA</v>
          </cell>
          <cell r="L660" t="str">
            <v>01000300A</v>
          </cell>
        </row>
        <row r="661">
          <cell r="A661">
            <v>30920</v>
          </cell>
          <cell r="B661" t="str">
            <v>MADRID VELASQUEZ*DARIO</v>
          </cell>
          <cell r="C661" t="str">
            <v>ACTIVO</v>
          </cell>
          <cell r="D661">
            <v>900</v>
          </cell>
          <cell r="E661" t="str">
            <v>Maestro de Tiempo Completo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316200</v>
          </cell>
          <cell r="K661" t="str">
            <v>DEPARTAMENTO DE INGENIERIA CIVIL Y MINAS</v>
          </cell>
          <cell r="L661" t="str">
            <v>01000200A</v>
          </cell>
        </row>
        <row r="662">
          <cell r="A662">
            <v>21530</v>
          </cell>
          <cell r="B662" t="str">
            <v>MALDONADO ARCE*AMIR DARIO</v>
          </cell>
          <cell r="C662" t="str">
            <v>ACTIVO</v>
          </cell>
          <cell r="D662">
            <v>900</v>
          </cell>
          <cell r="E662" t="str">
            <v>Maestro de Tiempo Completo</v>
          </cell>
          <cell r="F662">
            <v>8</v>
          </cell>
          <cell r="G662">
            <v>0</v>
          </cell>
          <cell r="H662">
            <v>8</v>
          </cell>
          <cell r="I662">
            <v>0</v>
          </cell>
          <cell r="J662">
            <v>315200</v>
          </cell>
          <cell r="K662" t="str">
            <v>DEPARTAMENTO DE FISICA</v>
          </cell>
          <cell r="L662" t="str">
            <v>01000300C</v>
          </cell>
        </row>
        <row r="663">
          <cell r="A663">
            <v>28090</v>
          </cell>
          <cell r="B663" t="str">
            <v>MALDONADO GONZALEZ*BLANCA IDALIA</v>
          </cell>
          <cell r="C663" t="str">
            <v>ACTIVO</v>
          </cell>
          <cell r="D663">
            <v>900</v>
          </cell>
          <cell r="E663" t="str">
            <v>Maestro de Tiempo Completo</v>
          </cell>
          <cell r="F663">
            <v>16</v>
          </cell>
          <cell r="G663">
            <v>4</v>
          </cell>
          <cell r="H663">
            <v>16</v>
          </cell>
          <cell r="I663">
            <v>4</v>
          </cell>
          <cell r="J663">
            <v>317600</v>
          </cell>
          <cell r="K663" t="str">
            <v>DEPARTAMENTO DE TRABAJO SOCIAL</v>
          </cell>
          <cell r="L663" t="str">
            <v>01000200D</v>
          </cell>
        </row>
        <row r="664">
          <cell r="A664">
            <v>13630</v>
          </cell>
          <cell r="B664" t="str">
            <v>MANCILLAS FIGUEROA*CARLOS ALONSO</v>
          </cell>
          <cell r="C664" t="str">
            <v>ACTIVO</v>
          </cell>
          <cell r="D664">
            <v>900</v>
          </cell>
          <cell r="E664" t="str">
            <v>Maestro de Tiempo Completo</v>
          </cell>
          <cell r="F664">
            <v>6</v>
          </cell>
          <cell r="G664">
            <v>0</v>
          </cell>
          <cell r="H664">
            <v>6</v>
          </cell>
          <cell r="I664">
            <v>0</v>
          </cell>
          <cell r="J664">
            <v>317300</v>
          </cell>
          <cell r="K664" t="str">
            <v>DEPARTAMENTO EN DERECHO</v>
          </cell>
          <cell r="L664" t="str">
            <v>01000300A</v>
          </cell>
        </row>
        <row r="665">
          <cell r="A665">
            <v>23319</v>
          </cell>
          <cell r="B665" t="str">
            <v>MANCILLAS TREVINO*FERNANDO ARTURO</v>
          </cell>
          <cell r="C665" t="str">
            <v>ACTIVO</v>
          </cell>
          <cell r="D665">
            <v>900</v>
          </cell>
          <cell r="E665" t="str">
            <v>Maestro de Tiempo Completo</v>
          </cell>
          <cell r="F665">
            <v>12</v>
          </cell>
          <cell r="G665">
            <v>3</v>
          </cell>
          <cell r="H665">
            <v>12</v>
          </cell>
          <cell r="I665">
            <v>3</v>
          </cell>
          <cell r="J665">
            <v>317400</v>
          </cell>
          <cell r="K665" t="str">
            <v>DEPARTAMENTO DE PSICOLOGIA Y CS DE LA COMUNICACION</v>
          </cell>
          <cell r="L665" t="str">
            <v>01000300B</v>
          </cell>
        </row>
        <row r="666">
          <cell r="A666">
            <v>30152</v>
          </cell>
          <cell r="B666" t="str">
            <v>MANJARREZ PEÑUÑURI*CLAUDIA</v>
          </cell>
          <cell r="C666" t="str">
            <v>ACTIVO</v>
          </cell>
          <cell r="D666">
            <v>900</v>
          </cell>
          <cell r="E666" t="str">
            <v>Maestro de Tiempo Completo</v>
          </cell>
          <cell r="F666">
            <v>11</v>
          </cell>
          <cell r="G666">
            <v>0</v>
          </cell>
          <cell r="H666">
            <v>11</v>
          </cell>
          <cell r="I666">
            <v>0</v>
          </cell>
          <cell r="J666">
            <v>421400</v>
          </cell>
          <cell r="K666" t="str">
            <v>DEPTO.CS.ADMVAS.Y SOC.CAMPUS NOGALES</v>
          </cell>
          <cell r="L666" t="str">
            <v>01000200C</v>
          </cell>
        </row>
        <row r="667">
          <cell r="A667">
            <v>23625</v>
          </cell>
          <cell r="B667" t="str">
            <v>MANOSALVAS LEYVA*MARTIN DE JESUS</v>
          </cell>
          <cell r="C667" t="str">
            <v>ACTIVO</v>
          </cell>
          <cell r="D667">
            <v>900</v>
          </cell>
          <cell r="E667" t="str">
            <v>Maestro de Tiempo Completo</v>
          </cell>
          <cell r="F667">
            <v>5</v>
          </cell>
          <cell r="G667">
            <v>0</v>
          </cell>
          <cell r="H667">
            <v>5</v>
          </cell>
          <cell r="I667">
            <v>0</v>
          </cell>
          <cell r="J667">
            <v>315400</v>
          </cell>
          <cell r="K667" t="str">
            <v>DEPARTAMENTO DE MATEMATICAS</v>
          </cell>
          <cell r="L667" t="str">
            <v>01000200A</v>
          </cell>
        </row>
        <row r="668">
          <cell r="A668">
            <v>28422</v>
          </cell>
          <cell r="B668" t="str">
            <v>MANZANARES MARTINEZ*MARIA BETSABE</v>
          </cell>
          <cell r="C668" t="str">
            <v>ACTIVO</v>
          </cell>
          <cell r="D668">
            <v>900</v>
          </cell>
          <cell r="E668" t="str">
            <v>Maestro de Tiempo Completo</v>
          </cell>
          <cell r="F668">
            <v>9</v>
          </cell>
          <cell r="G668">
            <v>0</v>
          </cell>
          <cell r="H668">
            <v>9</v>
          </cell>
          <cell r="I668">
            <v>0</v>
          </cell>
          <cell r="J668">
            <v>315200</v>
          </cell>
          <cell r="K668" t="str">
            <v>DEPARTAMENTO DE FISICA</v>
          </cell>
          <cell r="L668" t="str">
            <v>01000300B</v>
          </cell>
        </row>
        <row r="669">
          <cell r="A669">
            <v>30328</v>
          </cell>
          <cell r="B669" t="str">
            <v>MANZANO TORRES*ISIDRO</v>
          </cell>
          <cell r="C669" t="str">
            <v>ACTIVO</v>
          </cell>
          <cell r="D669">
            <v>900</v>
          </cell>
          <cell r="E669" t="str">
            <v>Maestro de Tiempo Completo</v>
          </cell>
          <cell r="F669">
            <v>10</v>
          </cell>
          <cell r="G669">
            <v>0</v>
          </cell>
          <cell r="H669">
            <v>10</v>
          </cell>
          <cell r="I669">
            <v>0</v>
          </cell>
          <cell r="J669">
            <v>421400</v>
          </cell>
          <cell r="K669" t="str">
            <v>DEPTO.CS.ADMVAS.Y SOC.CAMPUS NOGALES</v>
          </cell>
          <cell r="L669" t="str">
            <v>01000200D</v>
          </cell>
        </row>
        <row r="670">
          <cell r="A670">
            <v>13720</v>
          </cell>
          <cell r="B670" t="str">
            <v>MARES MARTINEZ*JOSE GREGORIO</v>
          </cell>
          <cell r="C670" t="str">
            <v>ACTIVO</v>
          </cell>
          <cell r="D670">
            <v>900</v>
          </cell>
          <cell r="E670" t="str">
            <v>Maestro de Tiempo Completo</v>
          </cell>
          <cell r="F670">
            <v>5</v>
          </cell>
          <cell r="G670">
            <v>0</v>
          </cell>
          <cell r="H670">
            <v>5</v>
          </cell>
          <cell r="I670">
            <v>0</v>
          </cell>
          <cell r="J670">
            <v>313300</v>
          </cell>
          <cell r="K670" t="str">
            <v>DEPARTAMENTO DE CS. QUIMICO BIOLOGICAS</v>
          </cell>
          <cell r="L670" t="str">
            <v>01000300C</v>
          </cell>
        </row>
        <row r="671">
          <cell r="A671">
            <v>27767</v>
          </cell>
          <cell r="B671" t="str">
            <v>MARIN BOTELLO*DANIEL MIGUEL</v>
          </cell>
          <cell r="C671" t="str">
            <v>ACTIVO</v>
          </cell>
          <cell r="D671">
            <v>900</v>
          </cell>
          <cell r="E671" t="str">
            <v>Maestro de Tiempo Completo</v>
          </cell>
          <cell r="F671">
            <v>12</v>
          </cell>
          <cell r="G671">
            <v>0</v>
          </cell>
          <cell r="H671">
            <v>12</v>
          </cell>
          <cell r="I671">
            <v>0</v>
          </cell>
          <cell r="J671">
            <v>318500</v>
          </cell>
          <cell r="K671" t="str">
            <v>DEPARTAMENTO DE ARQUITECTURA Y DISEÑO</v>
          </cell>
          <cell r="L671" t="str">
            <v>01000200C</v>
          </cell>
        </row>
        <row r="672">
          <cell r="A672">
            <v>26769</v>
          </cell>
          <cell r="B672" t="str">
            <v>MARIN MARTINEZ*AMINA</v>
          </cell>
          <cell r="C672" t="str">
            <v>ACTIVO</v>
          </cell>
          <cell r="D672">
            <v>900</v>
          </cell>
          <cell r="E672" t="str">
            <v>Maestro de Tiempo Completo</v>
          </cell>
          <cell r="F672">
            <v>5</v>
          </cell>
          <cell r="G672">
            <v>0</v>
          </cell>
          <cell r="H672">
            <v>5</v>
          </cell>
          <cell r="I672">
            <v>0</v>
          </cell>
          <cell r="J672">
            <v>316300</v>
          </cell>
          <cell r="K672" t="str">
            <v>DEPARTAMENTO DE INGENIERIA INDUSTRIAL</v>
          </cell>
          <cell r="L672" t="str">
            <v>01000300A</v>
          </cell>
        </row>
        <row r="673">
          <cell r="A673">
            <v>29085</v>
          </cell>
          <cell r="B673" t="str">
            <v>MARINCIC LOVRIHA*IRENE</v>
          </cell>
          <cell r="C673" t="str">
            <v>ACTIVO</v>
          </cell>
          <cell r="D673">
            <v>900</v>
          </cell>
          <cell r="E673" t="str">
            <v>Maestro de Tiempo Completo</v>
          </cell>
          <cell r="F673">
            <v>9</v>
          </cell>
          <cell r="G673">
            <v>0</v>
          </cell>
          <cell r="H673">
            <v>9</v>
          </cell>
          <cell r="I673">
            <v>0</v>
          </cell>
          <cell r="J673">
            <v>318500</v>
          </cell>
          <cell r="K673" t="str">
            <v>DEPARTAMENTO DE ARQUITECTURA Y DISEÑO</v>
          </cell>
          <cell r="L673" t="str">
            <v>01000300C</v>
          </cell>
        </row>
        <row r="674">
          <cell r="A674">
            <v>13761</v>
          </cell>
          <cell r="B674" t="str">
            <v>MARMOLEJO LOPEZ*MARIA DEL CARMEN</v>
          </cell>
          <cell r="C674" t="str">
            <v>ACTIVO</v>
          </cell>
          <cell r="D674">
            <v>900</v>
          </cell>
          <cell r="E674" t="str">
            <v>Maestro de Tiempo Completo</v>
          </cell>
          <cell r="F674">
            <v>10</v>
          </cell>
          <cell r="G674">
            <v>1</v>
          </cell>
          <cell r="H674">
            <v>10</v>
          </cell>
          <cell r="I674">
            <v>1</v>
          </cell>
          <cell r="J674">
            <v>317600</v>
          </cell>
          <cell r="K674" t="str">
            <v>DEPARTAMENTO DE TRABAJO SOCIAL</v>
          </cell>
          <cell r="L674" t="str">
            <v>01000300A</v>
          </cell>
        </row>
        <row r="675">
          <cell r="A675">
            <v>23866</v>
          </cell>
          <cell r="B675" t="str">
            <v>MARQUEZ GARCIA*RAMON AURELIO</v>
          </cell>
          <cell r="C675" t="str">
            <v>ACTIVO</v>
          </cell>
          <cell r="D675">
            <v>900</v>
          </cell>
          <cell r="E675" t="str">
            <v>Maestro de Tiempo Completo</v>
          </cell>
          <cell r="F675">
            <v>8</v>
          </cell>
          <cell r="G675">
            <v>0</v>
          </cell>
          <cell r="H675">
            <v>8</v>
          </cell>
          <cell r="I675">
            <v>0</v>
          </cell>
          <cell r="J675">
            <v>412200</v>
          </cell>
          <cell r="K675" t="str">
            <v>DEPARTAMENTO DE CS. ECON. ADMINISTRATIVAS</v>
          </cell>
          <cell r="L675" t="str">
            <v>01000300A</v>
          </cell>
        </row>
        <row r="676">
          <cell r="A676">
            <v>31075</v>
          </cell>
          <cell r="B676" t="str">
            <v>MARQUEZ RIOS*ENRIQUE</v>
          </cell>
          <cell r="C676" t="str">
            <v>ACTIVO</v>
          </cell>
          <cell r="D676">
            <v>900</v>
          </cell>
          <cell r="E676" t="str">
            <v>Maestro de Tiempo Completo</v>
          </cell>
          <cell r="F676">
            <v>7</v>
          </cell>
          <cell r="G676">
            <v>0</v>
          </cell>
          <cell r="H676">
            <v>7</v>
          </cell>
          <cell r="I676">
            <v>0</v>
          </cell>
          <cell r="J676">
            <v>313600</v>
          </cell>
          <cell r="K676" t="str">
            <v>DEPARTAMENTO DE INVESTIGACION  Y POSG. EN ALIM</v>
          </cell>
          <cell r="L676" t="str">
            <v>01000300A</v>
          </cell>
        </row>
        <row r="677">
          <cell r="A677">
            <v>25388</v>
          </cell>
          <cell r="B677" t="str">
            <v>MARQUEZ ULLOA*FRANCISCA BELINDA</v>
          </cell>
          <cell r="C677" t="str">
            <v>ACTIVO</v>
          </cell>
          <cell r="D677">
            <v>900</v>
          </cell>
          <cell r="E677" t="str">
            <v>Maestro de Tiempo Completo</v>
          </cell>
          <cell r="F677">
            <v>6</v>
          </cell>
          <cell r="G677">
            <v>0</v>
          </cell>
          <cell r="H677">
            <v>6</v>
          </cell>
          <cell r="I677">
            <v>0</v>
          </cell>
          <cell r="J677">
            <v>317500</v>
          </cell>
          <cell r="K677" t="str">
            <v>DEPARTAMENTO DE SOCIOLOGIA Y ADMON PUBLICA</v>
          </cell>
          <cell r="L677" t="str">
            <v>01000300A</v>
          </cell>
        </row>
        <row r="678">
          <cell r="A678">
            <v>13800</v>
          </cell>
          <cell r="B678" t="str">
            <v>MARRUFO PINEDO*ROBERTO RODOLFO</v>
          </cell>
          <cell r="C678" t="str">
            <v>ACTIVO</v>
          </cell>
          <cell r="D678">
            <v>900</v>
          </cell>
          <cell r="E678" t="str">
            <v>Maestro de Tiempo Completo</v>
          </cell>
          <cell r="F678">
            <v>16</v>
          </cell>
          <cell r="G678">
            <v>4</v>
          </cell>
          <cell r="H678">
            <v>16</v>
          </cell>
          <cell r="I678">
            <v>4</v>
          </cell>
          <cell r="J678">
            <v>316300</v>
          </cell>
          <cell r="K678" t="str">
            <v>DEPARTAMENTO DE INGENIERIA INDUSTRIAL</v>
          </cell>
          <cell r="L678" t="str">
            <v>01000200C</v>
          </cell>
        </row>
        <row r="679">
          <cell r="A679">
            <v>30834</v>
          </cell>
          <cell r="B679" t="str">
            <v>MARTIN GARCIA*ABRAHAM ROGELIO</v>
          </cell>
          <cell r="C679" t="str">
            <v>ACTIVO</v>
          </cell>
          <cell r="D679">
            <v>900</v>
          </cell>
          <cell r="E679" t="str">
            <v>Maestro de Tiempo Completo</v>
          </cell>
          <cell r="F679">
            <v>16</v>
          </cell>
          <cell r="G679">
            <v>4</v>
          </cell>
          <cell r="H679">
            <v>16</v>
          </cell>
          <cell r="I679">
            <v>4</v>
          </cell>
          <cell r="J679">
            <v>316400</v>
          </cell>
          <cell r="K679" t="str">
            <v>DEPARTAMENTO DE INGENIERIA QUIMICA Y METALURGIA</v>
          </cell>
          <cell r="L679" t="str">
            <v>01000300A</v>
          </cell>
        </row>
        <row r="680">
          <cell r="A680">
            <v>29701</v>
          </cell>
          <cell r="B680" t="str">
            <v>MARTIN RIVERA*MARTHA HORTENSIA</v>
          </cell>
          <cell r="C680" t="str">
            <v>ACTIVO</v>
          </cell>
          <cell r="D680">
            <v>900</v>
          </cell>
          <cell r="E680" t="str">
            <v>Maestro de Tiempo Completo</v>
          </cell>
          <cell r="F680">
            <v>4</v>
          </cell>
          <cell r="G680">
            <v>0</v>
          </cell>
          <cell r="H680">
            <v>4</v>
          </cell>
          <cell r="I680">
            <v>0</v>
          </cell>
          <cell r="J680">
            <v>421200</v>
          </cell>
          <cell r="K680" t="str">
            <v>DEPARTAMENTO DE ADMINISTRACION AGROPECUARIA</v>
          </cell>
          <cell r="L680" t="str">
            <v>01000300B</v>
          </cell>
        </row>
        <row r="681">
          <cell r="A681">
            <v>24138</v>
          </cell>
          <cell r="B681" t="str">
            <v>MARTINEZ CASTILLO*GIOVANNI MAURICIO</v>
          </cell>
          <cell r="C681" t="str">
            <v>ACTIVO</v>
          </cell>
          <cell r="D681">
            <v>900</v>
          </cell>
          <cell r="E681" t="str">
            <v>Maestro de Tiempo Completo</v>
          </cell>
          <cell r="F681">
            <v>9</v>
          </cell>
          <cell r="G681">
            <v>0</v>
          </cell>
          <cell r="H681">
            <v>9</v>
          </cell>
          <cell r="I681">
            <v>0</v>
          </cell>
          <cell r="J681">
            <v>317400</v>
          </cell>
          <cell r="K681" t="str">
            <v>DEPARTAMENTO DE PSICOLOGIA Y CS DE LA COMUNICACION</v>
          </cell>
          <cell r="L681" t="str">
            <v>01000300A</v>
          </cell>
        </row>
        <row r="682">
          <cell r="A682">
            <v>13869</v>
          </cell>
          <cell r="B682" t="str">
            <v>MARTINEZ CASTRO*JOSE LUIS</v>
          </cell>
          <cell r="C682" t="str">
            <v>ACTIVO</v>
          </cell>
          <cell r="D682">
            <v>900</v>
          </cell>
          <cell r="E682" t="str">
            <v>Maestro de Tiempo Completo</v>
          </cell>
          <cell r="F682">
            <v>8</v>
          </cell>
          <cell r="G682">
            <v>0</v>
          </cell>
          <cell r="H682">
            <v>8</v>
          </cell>
          <cell r="I682">
            <v>0</v>
          </cell>
          <cell r="J682">
            <v>316300</v>
          </cell>
          <cell r="K682" t="str">
            <v>DEPARTAMENTO DE INGENIERIA INDUSTRIAL</v>
          </cell>
          <cell r="L682" t="str">
            <v>01000300A</v>
          </cell>
        </row>
        <row r="683">
          <cell r="A683">
            <v>22763</v>
          </cell>
          <cell r="B683" t="str">
            <v>MARTINEZ CORRAL*JESUS MARTIN</v>
          </cell>
          <cell r="C683" t="str">
            <v>ACTIVO</v>
          </cell>
          <cell r="D683">
            <v>900</v>
          </cell>
          <cell r="E683" t="str">
            <v>Maestro de Tiempo Completo</v>
          </cell>
          <cell r="F683">
            <v>6</v>
          </cell>
          <cell r="G683">
            <v>0</v>
          </cell>
          <cell r="H683">
            <v>6</v>
          </cell>
          <cell r="I683">
            <v>0</v>
          </cell>
          <cell r="J683">
            <v>513300</v>
          </cell>
          <cell r="K683" t="str">
            <v>DEPARTAMENTO DE FISICA MATEMATICAS E INGENIERIA</v>
          </cell>
          <cell r="L683" t="str">
            <v>01000300A</v>
          </cell>
        </row>
        <row r="684">
          <cell r="A684">
            <v>28208</v>
          </cell>
          <cell r="B684" t="str">
            <v>MARTINEZ DURAN*ANA BERTHA</v>
          </cell>
          <cell r="C684" t="str">
            <v>ACTIVO</v>
          </cell>
          <cell r="D684">
            <v>900</v>
          </cell>
          <cell r="E684" t="str">
            <v>Maestro de Tiempo Completo</v>
          </cell>
          <cell r="F684">
            <v>6</v>
          </cell>
          <cell r="G684">
            <v>0</v>
          </cell>
          <cell r="H684">
            <v>6</v>
          </cell>
          <cell r="I684">
            <v>0</v>
          </cell>
          <cell r="J684">
            <v>421300</v>
          </cell>
          <cell r="K684" t="str">
            <v>DEPARTAMENTO DE CONTABILIDAD</v>
          </cell>
          <cell r="L684" t="str">
            <v>01000200D</v>
          </cell>
        </row>
        <row r="685">
          <cell r="A685">
            <v>24167</v>
          </cell>
          <cell r="B685" t="str">
            <v>MARTINEZ FABIAN*CONSTANTINO</v>
          </cell>
          <cell r="C685" t="str">
            <v>ACTIVO</v>
          </cell>
          <cell r="D685">
            <v>900</v>
          </cell>
          <cell r="E685" t="str">
            <v>Maestro de Tiempo Completo</v>
          </cell>
          <cell r="F685">
            <v>11</v>
          </cell>
          <cell r="G685">
            <v>2</v>
          </cell>
          <cell r="H685">
            <v>11</v>
          </cell>
          <cell r="I685">
            <v>2</v>
          </cell>
          <cell r="J685">
            <v>318400</v>
          </cell>
          <cell r="K685" t="str">
            <v>DEPARTAMENTO DE LETRAS Y LINGÜISTICA</v>
          </cell>
          <cell r="L685" t="str">
            <v>01000300C</v>
          </cell>
        </row>
        <row r="686">
          <cell r="A686">
            <v>24272</v>
          </cell>
          <cell r="B686" t="str">
            <v>MARTINEZ FIGUEROA*ALMA LETICIA</v>
          </cell>
          <cell r="C686" t="str">
            <v>ACTIVO</v>
          </cell>
          <cell r="D686">
            <v>900</v>
          </cell>
          <cell r="E686" t="str">
            <v>Maestro de Tiempo Completo</v>
          </cell>
          <cell r="F686">
            <v>9</v>
          </cell>
          <cell r="G686">
            <v>0</v>
          </cell>
          <cell r="H686">
            <v>9</v>
          </cell>
          <cell r="I686">
            <v>0</v>
          </cell>
          <cell r="J686">
            <v>318400</v>
          </cell>
          <cell r="K686" t="str">
            <v>DEPARTAMENTO DE LETRAS Y LINGÜISTICA</v>
          </cell>
          <cell r="L686" t="str">
            <v>01000300A</v>
          </cell>
        </row>
        <row r="687">
          <cell r="A687">
            <v>26236</v>
          </cell>
          <cell r="B687" t="str">
            <v>MARTINEZ FIGUEROA*MARTHA</v>
          </cell>
          <cell r="C687" t="str">
            <v>ACTIVO</v>
          </cell>
          <cell r="D687">
            <v>900</v>
          </cell>
          <cell r="E687" t="str">
            <v>Maestro de Tiempo Completo</v>
          </cell>
          <cell r="F687">
            <v>5</v>
          </cell>
          <cell r="G687">
            <v>0</v>
          </cell>
          <cell r="H687">
            <v>5</v>
          </cell>
          <cell r="I687">
            <v>0</v>
          </cell>
          <cell r="J687">
            <v>318400</v>
          </cell>
          <cell r="K687" t="str">
            <v>DEPARTAMENTO DE LETRAS Y LINGÜISTICA</v>
          </cell>
          <cell r="L687" t="str">
            <v>01000300A</v>
          </cell>
        </row>
        <row r="688">
          <cell r="A688">
            <v>13910</v>
          </cell>
          <cell r="B688" t="str">
            <v>MARTINEZ GARCIA*MARICELA</v>
          </cell>
          <cell r="C688" t="str">
            <v>ACTIVO</v>
          </cell>
          <cell r="D688">
            <v>900</v>
          </cell>
          <cell r="E688" t="str">
            <v>Maestro de Tiempo Completo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313200</v>
          </cell>
          <cell r="K688" t="str">
            <v>DEPARTAMENTO DE AGRICULTURA</v>
          </cell>
          <cell r="L688" t="str">
            <v>01000300A</v>
          </cell>
        </row>
        <row r="689">
          <cell r="A689">
            <v>13930</v>
          </cell>
          <cell r="B689" t="str">
            <v>MARTINEZ HEREDIA*DAMIAN</v>
          </cell>
          <cell r="C689" t="str">
            <v>ACTIVO</v>
          </cell>
          <cell r="D689">
            <v>900</v>
          </cell>
          <cell r="E689" t="str">
            <v>Maestro de Tiempo Completo</v>
          </cell>
          <cell r="F689">
            <v>10</v>
          </cell>
          <cell r="G689">
            <v>1</v>
          </cell>
          <cell r="H689">
            <v>10</v>
          </cell>
          <cell r="I689">
            <v>1</v>
          </cell>
          <cell r="J689">
            <v>313200</v>
          </cell>
          <cell r="K689" t="str">
            <v>DEPARTAMENTO DE AGRICULTURA</v>
          </cell>
          <cell r="L689" t="str">
            <v>01000300C</v>
          </cell>
        </row>
        <row r="690">
          <cell r="A690">
            <v>32536</v>
          </cell>
          <cell r="B690" t="str">
            <v>MARTÍNEZ LÓPEZ*JOSÉ ROMUALDO</v>
          </cell>
          <cell r="C690" t="str">
            <v>ACTIVO</v>
          </cell>
          <cell r="D690">
            <v>900</v>
          </cell>
          <cell r="E690" t="str">
            <v>Maestro de Tiempo Completo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313200</v>
          </cell>
          <cell r="K690" t="str">
            <v>DEPARTAMENTO DE AGRICULTURA</v>
          </cell>
          <cell r="L690" t="str">
            <v>01000200C</v>
          </cell>
        </row>
        <row r="691">
          <cell r="A691">
            <v>13974</v>
          </cell>
          <cell r="B691" t="str">
            <v>MARTINEZ MARTINEZ*OSCAR</v>
          </cell>
          <cell r="C691" t="str">
            <v>Académico Becado</v>
          </cell>
          <cell r="D691">
            <v>900</v>
          </cell>
          <cell r="E691" t="str">
            <v>Maestro de Tiempo Completo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513300</v>
          </cell>
          <cell r="K691" t="str">
            <v>DEPARTAMENTO DE FISICA MATEMATICAS E INGENIERIA</v>
          </cell>
          <cell r="L691" t="str">
            <v>01000300A</v>
          </cell>
          <cell r="M691" t="str">
            <v>Académico Becado</v>
          </cell>
        </row>
        <row r="692">
          <cell r="A692">
            <v>24208</v>
          </cell>
          <cell r="B692" t="str">
            <v>MARTINEZ PRECIADO*MARTINA MARCELA</v>
          </cell>
          <cell r="C692" t="str">
            <v>ACTIVO</v>
          </cell>
          <cell r="D692">
            <v>900</v>
          </cell>
          <cell r="E692" t="str">
            <v>Maestro de Tiempo Completo</v>
          </cell>
          <cell r="F692">
            <v>18</v>
          </cell>
          <cell r="G692">
            <v>4</v>
          </cell>
          <cell r="H692">
            <v>18</v>
          </cell>
          <cell r="I692">
            <v>4</v>
          </cell>
          <cell r="J692">
            <v>317400</v>
          </cell>
          <cell r="K692" t="str">
            <v>DEPARTAMENTO DE PSICOLOGIA Y CS DE LA COMUNICACION</v>
          </cell>
          <cell r="L692" t="str">
            <v>01000300C</v>
          </cell>
        </row>
        <row r="693">
          <cell r="A693">
            <v>23863</v>
          </cell>
          <cell r="B693" t="str">
            <v>MARTINEZ RETAMA*SILVIA</v>
          </cell>
          <cell r="C693" t="str">
            <v>AÑO SABATICO</v>
          </cell>
          <cell r="D693">
            <v>900</v>
          </cell>
          <cell r="E693" t="str">
            <v>Maestro de Tiempo Completo</v>
          </cell>
          <cell r="F693">
            <v>2</v>
          </cell>
          <cell r="G693">
            <v>0</v>
          </cell>
          <cell r="H693">
            <v>2</v>
          </cell>
          <cell r="I693">
            <v>0</v>
          </cell>
          <cell r="J693">
            <v>315300</v>
          </cell>
          <cell r="K693" t="str">
            <v>DEPARTAMENTO DE GEOLOGIA</v>
          </cell>
          <cell r="L693" t="str">
            <v>01000300A</v>
          </cell>
          <cell r="M693" t="str">
            <v>AÑO SABATICO  16/01/12-15/01/13</v>
          </cell>
        </row>
        <row r="694">
          <cell r="A694">
            <v>28175</v>
          </cell>
          <cell r="B694" t="str">
            <v>MARTINEZ YEOMANS*JOSE VICTOR</v>
          </cell>
          <cell r="C694" t="str">
            <v>ACTIVO</v>
          </cell>
          <cell r="D694">
            <v>900</v>
          </cell>
          <cell r="E694" t="str">
            <v>Maestro de Tiempo Completo</v>
          </cell>
          <cell r="F694">
            <v>17</v>
          </cell>
          <cell r="G694">
            <v>4</v>
          </cell>
          <cell r="H694">
            <v>17</v>
          </cell>
          <cell r="I694">
            <v>4</v>
          </cell>
          <cell r="J694">
            <v>316200</v>
          </cell>
          <cell r="K694" t="str">
            <v>DEPARTAMENTO DE INGENIERIA CIVIL Y MINAS</v>
          </cell>
          <cell r="L694" t="str">
            <v>01000200C</v>
          </cell>
        </row>
        <row r="695">
          <cell r="A695">
            <v>27321</v>
          </cell>
          <cell r="B695" t="str">
            <v>MATUS VERDUGO*MANUELA</v>
          </cell>
          <cell r="C695" t="str">
            <v>ACTIVO</v>
          </cell>
          <cell r="D695">
            <v>900</v>
          </cell>
          <cell r="E695" t="str">
            <v>Maestro de Tiempo Completo</v>
          </cell>
          <cell r="F695">
            <v>12</v>
          </cell>
          <cell r="G695">
            <v>0</v>
          </cell>
          <cell r="H695">
            <v>12</v>
          </cell>
          <cell r="I695">
            <v>0</v>
          </cell>
          <cell r="J695">
            <v>317400</v>
          </cell>
          <cell r="K695" t="str">
            <v>DEPARTAMENTO DE PSICOLOGIA Y CS DE LA COMUNICACION</v>
          </cell>
          <cell r="L695" t="str">
            <v>01000200B</v>
          </cell>
        </row>
        <row r="696">
          <cell r="A696">
            <v>23422</v>
          </cell>
          <cell r="B696" t="str">
            <v>MAYTORENA RODRIGUEZ*JUAN PEDRO</v>
          </cell>
          <cell r="C696" t="str">
            <v>ACTIVO</v>
          </cell>
          <cell r="D696">
            <v>900</v>
          </cell>
          <cell r="E696" t="str">
            <v>Maestro de Tiempo Completo</v>
          </cell>
          <cell r="F696">
            <v>11</v>
          </cell>
          <cell r="G696">
            <v>0</v>
          </cell>
          <cell r="H696">
            <v>11</v>
          </cell>
          <cell r="I696">
            <v>0</v>
          </cell>
          <cell r="J696">
            <v>317400</v>
          </cell>
          <cell r="K696" t="str">
            <v>DEPARTAMENTO DE PSICOLOGIA Y CS DE LA COMUNICACION</v>
          </cell>
          <cell r="L696" t="str">
            <v>01000200C</v>
          </cell>
        </row>
        <row r="697">
          <cell r="A697">
            <v>14176</v>
          </cell>
          <cell r="B697" t="str">
            <v>MEDELLIN PALENCIA*ALEJANDRO</v>
          </cell>
          <cell r="C697" t="str">
            <v>ACTIVO</v>
          </cell>
          <cell r="D697">
            <v>900</v>
          </cell>
          <cell r="E697" t="str">
            <v>Maestro de Tiempo Completo</v>
          </cell>
          <cell r="F697">
            <v>10</v>
          </cell>
          <cell r="G697">
            <v>1</v>
          </cell>
          <cell r="H697">
            <v>10</v>
          </cell>
          <cell r="I697">
            <v>1</v>
          </cell>
          <cell r="J697">
            <v>314300</v>
          </cell>
          <cell r="K697" t="str">
            <v>DEPARTAMENTO DE CONTABILIDAD</v>
          </cell>
          <cell r="L697" t="str">
            <v>01000300B</v>
          </cell>
        </row>
        <row r="698">
          <cell r="A698">
            <v>24346</v>
          </cell>
          <cell r="B698" t="str">
            <v>MEDINA DIAZ*OSCAR</v>
          </cell>
          <cell r="C698" t="str">
            <v>ACTIVO</v>
          </cell>
          <cell r="D698">
            <v>900</v>
          </cell>
          <cell r="E698" t="str">
            <v>Maestro de Tiempo Completo</v>
          </cell>
          <cell r="F698">
            <v>8</v>
          </cell>
          <cell r="G698">
            <v>0</v>
          </cell>
          <cell r="H698">
            <v>8</v>
          </cell>
          <cell r="I698">
            <v>0</v>
          </cell>
          <cell r="J698">
            <v>317300</v>
          </cell>
          <cell r="K698" t="str">
            <v>DEPARTAMENTO EN DERECHO</v>
          </cell>
          <cell r="L698" t="str">
            <v>01000200A</v>
          </cell>
        </row>
        <row r="699">
          <cell r="A699">
            <v>22148</v>
          </cell>
          <cell r="B699" t="str">
            <v>MEDINA VERDUGO*JORGE ISIDRO</v>
          </cell>
          <cell r="C699" t="str">
            <v>ACTIVO</v>
          </cell>
          <cell r="D699">
            <v>900</v>
          </cell>
          <cell r="E699" t="str">
            <v>Maestro de Tiempo Completo</v>
          </cell>
          <cell r="F699">
            <v>13</v>
          </cell>
          <cell r="G699">
            <v>1</v>
          </cell>
          <cell r="H699">
            <v>13</v>
          </cell>
          <cell r="I699">
            <v>1</v>
          </cell>
          <cell r="J699">
            <v>513300</v>
          </cell>
          <cell r="K699" t="str">
            <v>DEPARTAMENTO DE FISICA MATEMATICAS E INGENIERIA</v>
          </cell>
          <cell r="L699" t="str">
            <v>01000200D</v>
          </cell>
        </row>
        <row r="700">
          <cell r="A700">
            <v>24010</v>
          </cell>
          <cell r="B700" t="str">
            <v>MENDOZA COTA*GERMAN</v>
          </cell>
          <cell r="C700" t="str">
            <v>ACTIVO</v>
          </cell>
          <cell r="D700">
            <v>900</v>
          </cell>
          <cell r="E700" t="str">
            <v>Maestro de Tiempo Completo</v>
          </cell>
          <cell r="F700">
            <v>13</v>
          </cell>
          <cell r="G700">
            <v>1</v>
          </cell>
          <cell r="H700">
            <v>13</v>
          </cell>
          <cell r="I700">
            <v>1</v>
          </cell>
          <cell r="J700">
            <v>318200</v>
          </cell>
          <cell r="K700" t="str">
            <v>DEPARTAMENTO DE BELLAS ARTES</v>
          </cell>
          <cell r="L700" t="str">
            <v>01000200D</v>
          </cell>
        </row>
        <row r="701">
          <cell r="A701">
            <v>32233</v>
          </cell>
          <cell r="B701" t="str">
            <v>MENDOZA GUTIERREZ*MARCO OCTAVIO</v>
          </cell>
          <cell r="C701" t="str">
            <v>ACTIVO</v>
          </cell>
          <cell r="D701">
            <v>900</v>
          </cell>
          <cell r="E701" t="str">
            <v>Maestro de Tiempo Completo</v>
          </cell>
          <cell r="F701">
            <v>15</v>
          </cell>
          <cell r="G701">
            <v>3</v>
          </cell>
          <cell r="H701">
            <v>15</v>
          </cell>
          <cell r="I701">
            <v>3</v>
          </cell>
          <cell r="J701">
            <v>315500</v>
          </cell>
          <cell r="K701" t="str">
            <v>DEPARTAMENTO DE INVESTIGACION EN FISICA</v>
          </cell>
          <cell r="L701" t="str">
            <v>01000200A</v>
          </cell>
        </row>
        <row r="702">
          <cell r="A702">
            <v>22769</v>
          </cell>
          <cell r="B702" t="str">
            <v>MENDOZA MEXIA*ALFREDO</v>
          </cell>
          <cell r="C702" t="str">
            <v>ACTIVO</v>
          </cell>
          <cell r="D702">
            <v>900</v>
          </cell>
          <cell r="E702" t="str">
            <v>Maestro de Tiempo Completo</v>
          </cell>
          <cell r="F702">
            <v>14</v>
          </cell>
          <cell r="G702">
            <v>4</v>
          </cell>
          <cell r="H702">
            <v>14</v>
          </cell>
          <cell r="I702">
            <v>4</v>
          </cell>
          <cell r="J702">
            <v>513300</v>
          </cell>
          <cell r="K702" t="str">
            <v>DEPARTAMENTO DE FISICA MATEMATICAS E INGENIERIA</v>
          </cell>
          <cell r="L702" t="str">
            <v>01000300A</v>
          </cell>
        </row>
        <row r="703">
          <cell r="A703">
            <v>23853</v>
          </cell>
          <cell r="B703" t="str">
            <v>MENDOZA YAÑEZ*MARICELA</v>
          </cell>
          <cell r="C703" t="str">
            <v>ACTIVO</v>
          </cell>
          <cell r="D703">
            <v>900</v>
          </cell>
          <cell r="E703" t="str">
            <v>Maestro de Tiempo Completo</v>
          </cell>
          <cell r="F703">
            <v>10</v>
          </cell>
          <cell r="G703">
            <v>1</v>
          </cell>
          <cell r="H703">
            <v>10</v>
          </cell>
          <cell r="I703">
            <v>1</v>
          </cell>
          <cell r="J703">
            <v>314300</v>
          </cell>
          <cell r="K703" t="str">
            <v>DEPARTAMENTO DE CONTABILIDAD</v>
          </cell>
          <cell r="L703" t="str">
            <v>01000300B</v>
          </cell>
        </row>
        <row r="704">
          <cell r="A704">
            <v>22851</v>
          </cell>
          <cell r="B704" t="str">
            <v>MENDOZA*HECTOR MANUEL</v>
          </cell>
          <cell r="C704" t="str">
            <v>ACTIVO</v>
          </cell>
          <cell r="D704">
            <v>900</v>
          </cell>
          <cell r="E704" t="str">
            <v>Maestro de Tiempo Completo</v>
          </cell>
          <cell r="F704">
            <v>12</v>
          </cell>
          <cell r="G704">
            <v>3</v>
          </cell>
          <cell r="H704">
            <v>12</v>
          </cell>
          <cell r="I704">
            <v>3</v>
          </cell>
          <cell r="J704">
            <v>314400</v>
          </cell>
          <cell r="K704" t="str">
            <v>DEPARTAMENTO DE ECONOMIA</v>
          </cell>
          <cell r="L704" t="str">
            <v>01000300C</v>
          </cell>
        </row>
        <row r="705">
          <cell r="A705">
            <v>21648</v>
          </cell>
          <cell r="B705" t="str">
            <v>MERCADO AMPARANO*MANUEL</v>
          </cell>
          <cell r="C705" t="str">
            <v>ACTIVO</v>
          </cell>
          <cell r="D705">
            <v>900</v>
          </cell>
          <cell r="E705" t="str">
            <v>Maestro de Tiempo Completo</v>
          </cell>
          <cell r="F705">
            <v>12</v>
          </cell>
          <cell r="G705">
            <v>0</v>
          </cell>
          <cell r="H705">
            <v>12</v>
          </cell>
          <cell r="I705">
            <v>0</v>
          </cell>
          <cell r="J705">
            <v>317300</v>
          </cell>
          <cell r="K705" t="str">
            <v>DEPARTAMENTO EN DERECHO</v>
          </cell>
          <cell r="L705" t="str">
            <v>01000200C</v>
          </cell>
        </row>
        <row r="706">
          <cell r="A706">
            <v>14380</v>
          </cell>
          <cell r="B706" t="str">
            <v>MERCADO CASTRO*JESUS ENRIQUE</v>
          </cell>
          <cell r="C706" t="str">
            <v>ACTIVO</v>
          </cell>
          <cell r="D706">
            <v>900</v>
          </cell>
          <cell r="E706" t="str">
            <v>Maestro de Tiempo Completo</v>
          </cell>
          <cell r="F706">
            <v>12</v>
          </cell>
          <cell r="G706">
            <v>3</v>
          </cell>
          <cell r="H706">
            <v>12</v>
          </cell>
          <cell r="I706">
            <v>3</v>
          </cell>
          <cell r="J706">
            <v>412300</v>
          </cell>
          <cell r="K706" t="str">
            <v>DEPARTAMENTO DE SOCIALES</v>
          </cell>
          <cell r="L706" t="str">
            <v>01000300A</v>
          </cell>
        </row>
        <row r="707">
          <cell r="A707">
            <v>27812</v>
          </cell>
          <cell r="B707" t="str">
            <v>MERCADO LOPEZ*JOSE ANTONIO</v>
          </cell>
          <cell r="C707" t="str">
            <v>ACTIVO</v>
          </cell>
          <cell r="D707">
            <v>900</v>
          </cell>
          <cell r="E707" t="str">
            <v>Maestro de Tiempo Completo</v>
          </cell>
          <cell r="F707">
            <v>22</v>
          </cell>
          <cell r="G707">
            <v>4</v>
          </cell>
          <cell r="H707">
            <v>22</v>
          </cell>
          <cell r="I707">
            <v>4</v>
          </cell>
          <cell r="J707">
            <v>318500</v>
          </cell>
          <cell r="K707" t="str">
            <v>DEPARTAMENTO DE ARQUITECTURA Y DISEÑO</v>
          </cell>
          <cell r="L707" t="str">
            <v>01000200D</v>
          </cell>
        </row>
        <row r="708">
          <cell r="A708">
            <v>21569</v>
          </cell>
          <cell r="B708" t="str">
            <v>MEZA SANCHEZ LAUREL*ARTURO ALEJANDRO</v>
          </cell>
          <cell r="C708" t="str">
            <v>ACTIVO</v>
          </cell>
          <cell r="D708">
            <v>900</v>
          </cell>
          <cell r="E708" t="str">
            <v>Maestro de Tiempo Completo</v>
          </cell>
          <cell r="F708">
            <v>5</v>
          </cell>
          <cell r="G708">
            <v>0</v>
          </cell>
          <cell r="H708">
            <v>5</v>
          </cell>
          <cell r="I708">
            <v>0</v>
          </cell>
          <cell r="J708">
            <v>314300</v>
          </cell>
          <cell r="K708" t="str">
            <v>DEPARTAMENTO DE CONTABILIDAD</v>
          </cell>
          <cell r="L708" t="str">
            <v>01000300B</v>
          </cell>
        </row>
        <row r="709">
          <cell r="A709">
            <v>32057</v>
          </cell>
          <cell r="B709" t="str">
            <v>MICHAUS AGUIRRE*MARIA CRISTINA</v>
          </cell>
          <cell r="C709" t="str">
            <v>ACTIVO</v>
          </cell>
          <cell r="D709">
            <v>900</v>
          </cell>
          <cell r="E709" t="str">
            <v>Maestro de Tiempo Completo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318200</v>
          </cell>
          <cell r="K709" t="str">
            <v>DEPARTAMENTO DE BELLAS ARTES</v>
          </cell>
          <cell r="L709" t="str">
            <v>01000200A</v>
          </cell>
        </row>
        <row r="710">
          <cell r="A710">
            <v>27038</v>
          </cell>
          <cell r="B710" t="str">
            <v>MIRANDA PASOS*ISRAEL</v>
          </cell>
          <cell r="C710" t="str">
            <v>ACTIVO</v>
          </cell>
          <cell r="D710">
            <v>900</v>
          </cell>
          <cell r="E710" t="str">
            <v>Maestro de Tiempo Completo</v>
          </cell>
          <cell r="F710">
            <v>11</v>
          </cell>
          <cell r="G710">
            <v>2</v>
          </cell>
          <cell r="H710">
            <v>11</v>
          </cell>
          <cell r="I710">
            <v>2</v>
          </cell>
          <cell r="J710">
            <v>316200</v>
          </cell>
          <cell r="K710" t="str">
            <v>DEPARTAMENTO DE INGENIERIA CIVIL Y MINAS</v>
          </cell>
          <cell r="L710" t="str">
            <v>01000300A</v>
          </cell>
        </row>
        <row r="711">
          <cell r="A711">
            <v>14629</v>
          </cell>
          <cell r="B711" t="str">
            <v>MOCTEZUMA NAVARRETE*PEDRO</v>
          </cell>
          <cell r="C711" t="str">
            <v>ACTIVO</v>
          </cell>
          <cell r="D711">
            <v>900</v>
          </cell>
          <cell r="E711" t="str">
            <v>Maestro de Tiempo Completo</v>
          </cell>
          <cell r="F711">
            <v>10</v>
          </cell>
          <cell r="G711">
            <v>1</v>
          </cell>
          <cell r="H711">
            <v>10</v>
          </cell>
          <cell r="I711">
            <v>1</v>
          </cell>
          <cell r="J711">
            <v>314400</v>
          </cell>
          <cell r="K711" t="str">
            <v>DEPARTAMENTO DE ECONOMIA</v>
          </cell>
          <cell r="L711" t="str">
            <v>01000300B</v>
          </cell>
        </row>
        <row r="712">
          <cell r="A712">
            <v>30840</v>
          </cell>
          <cell r="B712" t="str">
            <v>MODELSKA*MAGDALENA MARIA</v>
          </cell>
          <cell r="C712" t="str">
            <v>ACTIVO</v>
          </cell>
          <cell r="D712">
            <v>900</v>
          </cell>
          <cell r="E712" t="str">
            <v>Maestro de Tiempo Completo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315300</v>
          </cell>
          <cell r="K712" t="str">
            <v>DEPARTAMENTO DE GEOLOGIA</v>
          </cell>
          <cell r="L712" t="str">
            <v>01000300A</v>
          </cell>
        </row>
        <row r="713">
          <cell r="A713">
            <v>27678</v>
          </cell>
          <cell r="B713" t="str">
            <v>MOLINA GONZALEZ*MARIA DEL ROSARIO</v>
          </cell>
          <cell r="C713" t="str">
            <v>ACTIVO</v>
          </cell>
          <cell r="D713">
            <v>900</v>
          </cell>
          <cell r="E713" t="str">
            <v>Maestro de Tiempo Completo</v>
          </cell>
          <cell r="F713">
            <v>12</v>
          </cell>
          <cell r="G713">
            <v>3</v>
          </cell>
          <cell r="H713">
            <v>12</v>
          </cell>
          <cell r="I713">
            <v>3</v>
          </cell>
          <cell r="J713">
            <v>512300</v>
          </cell>
          <cell r="K713" t="str">
            <v>DEPARTAMENTO DE SOCIALES</v>
          </cell>
          <cell r="L713" t="str">
            <v>01000300B</v>
          </cell>
        </row>
        <row r="714">
          <cell r="A714">
            <v>22177</v>
          </cell>
          <cell r="B714" t="str">
            <v>MOLINA PALAFOX*MARCO ANTONIO</v>
          </cell>
          <cell r="C714" t="str">
            <v>ACTIVO</v>
          </cell>
          <cell r="D714">
            <v>900</v>
          </cell>
          <cell r="E714" t="str">
            <v>Maestro de Tiempo Completo</v>
          </cell>
          <cell r="F714">
            <v>5</v>
          </cell>
          <cell r="G714">
            <v>0</v>
          </cell>
          <cell r="H714">
            <v>5</v>
          </cell>
          <cell r="I714">
            <v>0</v>
          </cell>
          <cell r="J714">
            <v>317300</v>
          </cell>
          <cell r="K714" t="str">
            <v>DEPARTAMENTO EN DERECHO</v>
          </cell>
          <cell r="L714" t="str">
            <v>01000300C</v>
          </cell>
        </row>
        <row r="715">
          <cell r="A715">
            <v>22834</v>
          </cell>
          <cell r="B715" t="str">
            <v>MONGE AMAYA*ONOFRE</v>
          </cell>
          <cell r="C715" t="str">
            <v>ACTIVO</v>
          </cell>
          <cell r="D715">
            <v>900</v>
          </cell>
          <cell r="E715" t="str">
            <v>Maestro de Tiempo Completo</v>
          </cell>
          <cell r="F715">
            <v>7</v>
          </cell>
          <cell r="G715">
            <v>0</v>
          </cell>
          <cell r="H715">
            <v>7</v>
          </cell>
          <cell r="I715">
            <v>0</v>
          </cell>
          <cell r="J715">
            <v>316400</v>
          </cell>
          <cell r="K715" t="str">
            <v>DEPARTAMENTO DE INGENIERIA QUIMICA Y METALURGIA</v>
          </cell>
          <cell r="L715" t="str">
            <v>01000300A</v>
          </cell>
        </row>
        <row r="716">
          <cell r="A716">
            <v>25942</v>
          </cell>
          <cell r="B716" t="str">
            <v>MONREAL SAAVEDRA*ROGELIO</v>
          </cell>
          <cell r="C716" t="str">
            <v>ACTIVO</v>
          </cell>
          <cell r="D716">
            <v>900</v>
          </cell>
          <cell r="E716" t="str">
            <v>Maestro de Tiempo Completo</v>
          </cell>
          <cell r="F716">
            <v>13</v>
          </cell>
          <cell r="G716">
            <v>4</v>
          </cell>
          <cell r="H716">
            <v>13</v>
          </cell>
          <cell r="I716">
            <v>4</v>
          </cell>
          <cell r="J716">
            <v>315300</v>
          </cell>
          <cell r="K716" t="str">
            <v>DEPARTAMENTO DE GEOLOGIA</v>
          </cell>
          <cell r="L716" t="str">
            <v>01000300C</v>
          </cell>
        </row>
        <row r="717">
          <cell r="A717">
            <v>22313</v>
          </cell>
          <cell r="B717" t="str">
            <v>MONREAL TIRADO*AGUSTIN ANTONIO</v>
          </cell>
          <cell r="C717" t="str">
            <v>ACTIVO</v>
          </cell>
          <cell r="D717">
            <v>900</v>
          </cell>
          <cell r="E717" t="str">
            <v>Maestro de Tiempo Completo</v>
          </cell>
          <cell r="F717">
            <v>10</v>
          </cell>
          <cell r="G717">
            <v>1</v>
          </cell>
          <cell r="H717">
            <v>10</v>
          </cell>
          <cell r="I717">
            <v>1</v>
          </cell>
          <cell r="J717">
            <v>317300</v>
          </cell>
          <cell r="K717" t="str">
            <v>DEPARTAMENTO EN DERECHO</v>
          </cell>
          <cell r="L717" t="str">
            <v>01000300A</v>
          </cell>
        </row>
        <row r="718">
          <cell r="A718">
            <v>14820</v>
          </cell>
          <cell r="B718" t="str">
            <v>MONROY*JESUS ALBERTO</v>
          </cell>
          <cell r="C718" t="str">
            <v>ACTIVO</v>
          </cell>
          <cell r="D718">
            <v>900</v>
          </cell>
          <cell r="E718" t="str">
            <v>Maestro de Tiempo Completo</v>
          </cell>
          <cell r="F718">
            <v>18</v>
          </cell>
          <cell r="G718">
            <v>4</v>
          </cell>
          <cell r="H718">
            <v>18</v>
          </cell>
          <cell r="I718">
            <v>4</v>
          </cell>
          <cell r="J718">
            <v>316200</v>
          </cell>
          <cell r="K718" t="str">
            <v>DEPARTAMENTO DE INGENIERIA CIVIL Y MINAS</v>
          </cell>
          <cell r="L718" t="str">
            <v>01000200D</v>
          </cell>
        </row>
        <row r="719">
          <cell r="A719">
            <v>24393</v>
          </cell>
          <cell r="B719" t="str">
            <v>MONTAÑO VALLE*FELIX</v>
          </cell>
          <cell r="C719" t="str">
            <v>ACTIVO</v>
          </cell>
          <cell r="D719">
            <v>900</v>
          </cell>
          <cell r="E719" t="str">
            <v>Maestro de Tiempo Completo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316300</v>
          </cell>
          <cell r="K719" t="str">
            <v>DEPARTAMENTO DE INGENIERIA INDUSTRIAL</v>
          </cell>
          <cell r="L719" t="str">
            <v>01000200D</v>
          </cell>
        </row>
        <row r="720">
          <cell r="A720">
            <v>14962</v>
          </cell>
          <cell r="B720" t="str">
            <v>MONTES BARAJAS*FRANCISCO</v>
          </cell>
          <cell r="C720" t="str">
            <v>ACTIVO</v>
          </cell>
          <cell r="D720">
            <v>900</v>
          </cell>
          <cell r="E720" t="str">
            <v>Maestro de Tiempo Completo</v>
          </cell>
          <cell r="F720">
            <v>10</v>
          </cell>
          <cell r="G720">
            <v>0</v>
          </cell>
          <cell r="H720">
            <v>10</v>
          </cell>
          <cell r="I720">
            <v>0</v>
          </cell>
          <cell r="J720">
            <v>315200</v>
          </cell>
          <cell r="K720" t="str">
            <v>DEPARTAMENTO DE FISICA</v>
          </cell>
          <cell r="L720" t="str">
            <v>01000200D</v>
          </cell>
        </row>
        <row r="721">
          <cell r="A721">
            <v>21570</v>
          </cell>
          <cell r="B721" t="str">
            <v>MONTESINOS CISNEROS*ROSA MARIA</v>
          </cell>
          <cell r="C721" t="str">
            <v>ACTIVO</v>
          </cell>
          <cell r="D721">
            <v>900</v>
          </cell>
          <cell r="E721" t="str">
            <v>Maestro de Tiempo Completo</v>
          </cell>
          <cell r="F721">
            <v>5</v>
          </cell>
          <cell r="G721">
            <v>0</v>
          </cell>
          <cell r="H721">
            <v>5</v>
          </cell>
          <cell r="I721">
            <v>0</v>
          </cell>
          <cell r="J721">
            <v>315400</v>
          </cell>
          <cell r="K721" t="str">
            <v>DEPARTAMENTO DE MATEMATICAS</v>
          </cell>
          <cell r="L721" t="str">
            <v>01000300B</v>
          </cell>
        </row>
        <row r="722">
          <cell r="A722">
            <v>22692</v>
          </cell>
          <cell r="B722" t="str">
            <v>MONTIEL CARBAJAL*MARIA MARTHA</v>
          </cell>
          <cell r="C722" t="str">
            <v>AÑO SABATICO</v>
          </cell>
          <cell r="D722">
            <v>900</v>
          </cell>
          <cell r="E722" t="str">
            <v>Maestro de Tiempo Completo</v>
          </cell>
          <cell r="F722">
            <v>7</v>
          </cell>
          <cell r="G722">
            <v>0</v>
          </cell>
          <cell r="H722">
            <v>7</v>
          </cell>
          <cell r="I722">
            <v>0</v>
          </cell>
          <cell r="J722">
            <v>317400</v>
          </cell>
          <cell r="K722" t="str">
            <v>DEPARTAMENTO DE PSICOLOGIA Y CS DE LA COMUNICACION</v>
          </cell>
          <cell r="L722" t="str">
            <v>01000300C</v>
          </cell>
          <cell r="M722" t="str">
            <v>AÑO SABATICO  14/08/12-13/08/13</v>
          </cell>
        </row>
        <row r="723">
          <cell r="A723">
            <v>14966</v>
          </cell>
          <cell r="B723" t="str">
            <v>MONTIEL COTA*AGUSTIN</v>
          </cell>
          <cell r="C723" t="str">
            <v>ACTIVO</v>
          </cell>
          <cell r="D723">
            <v>900</v>
          </cell>
          <cell r="E723" t="str">
            <v>Maestro de Tiempo Completo</v>
          </cell>
          <cell r="F723">
            <v>8</v>
          </cell>
          <cell r="G723">
            <v>0</v>
          </cell>
          <cell r="H723">
            <v>8</v>
          </cell>
          <cell r="I723">
            <v>0</v>
          </cell>
          <cell r="J723">
            <v>316400</v>
          </cell>
          <cell r="K723" t="str">
            <v>DEPARTAMENTO DE INGENIERIA QUIMICA Y METALURGIA</v>
          </cell>
          <cell r="L723" t="str">
            <v>01000300B</v>
          </cell>
        </row>
        <row r="724">
          <cell r="A724">
            <v>14981</v>
          </cell>
          <cell r="B724" t="str">
            <v>MONTOY NORZAGARAY*FRANCISCO ARTURO</v>
          </cell>
          <cell r="C724" t="str">
            <v>ACTIVO</v>
          </cell>
          <cell r="D724">
            <v>900</v>
          </cell>
          <cell r="E724" t="str">
            <v>Maestro de Tiempo Completo</v>
          </cell>
          <cell r="F724">
            <v>12</v>
          </cell>
          <cell r="G724">
            <v>3</v>
          </cell>
          <cell r="H724">
            <v>12</v>
          </cell>
          <cell r="I724">
            <v>3</v>
          </cell>
          <cell r="J724">
            <v>316400</v>
          </cell>
          <cell r="K724" t="str">
            <v>DEPARTAMENTO DE INGENIERIA QUIMICA Y METALURGIA</v>
          </cell>
          <cell r="L724" t="str">
            <v>01000300B</v>
          </cell>
        </row>
        <row r="725">
          <cell r="A725">
            <v>21525</v>
          </cell>
          <cell r="B725" t="str">
            <v>MONTOYA BONILLA*RUBEN</v>
          </cell>
          <cell r="C725" t="str">
            <v>ACTIVO</v>
          </cell>
          <cell r="D725">
            <v>900</v>
          </cell>
          <cell r="E725" t="str">
            <v>Maestro de Tiempo Completo</v>
          </cell>
          <cell r="F725">
            <v>6</v>
          </cell>
          <cell r="G725">
            <v>0</v>
          </cell>
          <cell r="H725">
            <v>6</v>
          </cell>
          <cell r="I725">
            <v>0</v>
          </cell>
          <cell r="J725">
            <v>513200</v>
          </cell>
          <cell r="K725" t="str">
            <v>DEPARTAMENTO DE QUIMICO BILOGICAS Y AGR.</v>
          </cell>
          <cell r="L725" t="str">
            <v>01000300A</v>
          </cell>
        </row>
        <row r="726">
          <cell r="A726">
            <v>27977</v>
          </cell>
          <cell r="B726" t="str">
            <v>MONTOYA HARO*SANTOS JOEL</v>
          </cell>
          <cell r="C726" t="str">
            <v>ACTIVO</v>
          </cell>
          <cell r="D726">
            <v>900</v>
          </cell>
          <cell r="E726" t="str">
            <v>Maestro de Tiempo Completo</v>
          </cell>
          <cell r="F726">
            <v>6</v>
          </cell>
          <cell r="G726">
            <v>0</v>
          </cell>
          <cell r="H726">
            <v>6</v>
          </cell>
          <cell r="I726">
            <v>0</v>
          </cell>
          <cell r="J726">
            <v>611100</v>
          </cell>
          <cell r="K726" t="str">
            <v>SINDICATOS</v>
          </cell>
          <cell r="L726" t="str">
            <v>01000200D</v>
          </cell>
        </row>
        <row r="727">
          <cell r="A727">
            <v>31316</v>
          </cell>
          <cell r="B727" t="str">
            <v>MONTOYA LAOS*JOSE ARTURO</v>
          </cell>
          <cell r="C727" t="str">
            <v>ACTIVO</v>
          </cell>
          <cell r="D727">
            <v>900</v>
          </cell>
          <cell r="E727" t="str">
            <v>Maestro de Tiempo Completo</v>
          </cell>
          <cell r="F727">
            <v>18</v>
          </cell>
          <cell r="G727">
            <v>4</v>
          </cell>
          <cell r="H727">
            <v>18</v>
          </cell>
          <cell r="I727">
            <v>4</v>
          </cell>
          <cell r="J727">
            <v>315400</v>
          </cell>
          <cell r="K727" t="str">
            <v>DEPARTAMENTO DE MATEMATICAS</v>
          </cell>
          <cell r="L727" t="str">
            <v>01000300A</v>
          </cell>
        </row>
        <row r="728">
          <cell r="A728">
            <v>22320</v>
          </cell>
          <cell r="B728" t="str">
            <v>MORA ARELLANO*FELIPE DE JESUS</v>
          </cell>
          <cell r="C728" t="str">
            <v>ACTIVO</v>
          </cell>
          <cell r="D728">
            <v>900</v>
          </cell>
          <cell r="E728" t="str">
            <v>Maestro de Tiempo Completo</v>
          </cell>
          <cell r="F728">
            <v>9</v>
          </cell>
          <cell r="G728">
            <v>0</v>
          </cell>
          <cell r="H728">
            <v>9</v>
          </cell>
          <cell r="I728">
            <v>0</v>
          </cell>
          <cell r="J728">
            <v>317500</v>
          </cell>
          <cell r="K728" t="str">
            <v>DEPARTAMENTO DE SOCIOLOGIA Y ADMON PUBLICA</v>
          </cell>
          <cell r="L728" t="str">
            <v>01000300B</v>
          </cell>
        </row>
        <row r="729">
          <cell r="A729">
            <v>22025</v>
          </cell>
          <cell r="B729" t="str">
            <v>MORALES COTA*RAFAEL</v>
          </cell>
          <cell r="C729" t="str">
            <v>ACTIVO</v>
          </cell>
          <cell r="D729">
            <v>900</v>
          </cell>
          <cell r="E729" t="str">
            <v>Maestro de Tiempo Completo</v>
          </cell>
          <cell r="F729">
            <v>5</v>
          </cell>
          <cell r="G729">
            <v>0</v>
          </cell>
          <cell r="H729">
            <v>5</v>
          </cell>
          <cell r="I729">
            <v>0</v>
          </cell>
          <cell r="J729">
            <v>314300</v>
          </cell>
          <cell r="K729" t="str">
            <v>DEPARTAMENTO DE CONTABILIDAD</v>
          </cell>
          <cell r="L729" t="str">
            <v>01000300A</v>
          </cell>
        </row>
        <row r="730">
          <cell r="A730">
            <v>27902</v>
          </cell>
          <cell r="B730" t="str">
            <v>MORALES HERNANDEZ*CUITLAHUAC</v>
          </cell>
          <cell r="C730" t="str">
            <v>ACTIVO</v>
          </cell>
          <cell r="D730">
            <v>900</v>
          </cell>
          <cell r="E730" t="str">
            <v>Maestro de Tiempo Completo</v>
          </cell>
          <cell r="F730">
            <v>17</v>
          </cell>
          <cell r="G730">
            <v>4</v>
          </cell>
          <cell r="H730">
            <v>17</v>
          </cell>
          <cell r="I730">
            <v>4</v>
          </cell>
          <cell r="J730">
            <v>412300</v>
          </cell>
          <cell r="K730" t="str">
            <v>DEPARTAMENTO DE SOCIALES</v>
          </cell>
          <cell r="L730" t="str">
            <v>01000200C</v>
          </cell>
        </row>
        <row r="731">
          <cell r="A731">
            <v>15030</v>
          </cell>
          <cell r="B731" t="str">
            <v>MORALES MONTAÑO*MARIANO</v>
          </cell>
          <cell r="C731" t="str">
            <v>ACTIVO</v>
          </cell>
          <cell r="D731">
            <v>900</v>
          </cell>
          <cell r="E731" t="str">
            <v>Maestro de Tiempo Completo</v>
          </cell>
          <cell r="F731">
            <v>9</v>
          </cell>
          <cell r="G731">
            <v>0</v>
          </cell>
          <cell r="H731">
            <v>9</v>
          </cell>
          <cell r="I731">
            <v>0</v>
          </cell>
          <cell r="J731">
            <v>315300</v>
          </cell>
          <cell r="K731" t="str">
            <v>DEPARTAMENTO DE GEOLOGIA</v>
          </cell>
          <cell r="L731" t="str">
            <v>01000300A</v>
          </cell>
        </row>
        <row r="732">
          <cell r="A732">
            <v>26571</v>
          </cell>
          <cell r="B732" t="str">
            <v>MORALES MORALES*ELSA ELIZABETH</v>
          </cell>
          <cell r="C732" t="str">
            <v>Académico Becado</v>
          </cell>
          <cell r="D732">
            <v>900</v>
          </cell>
          <cell r="E732" t="str">
            <v>Maestro de Tiempo Completo</v>
          </cell>
          <cell r="F732">
            <v>8</v>
          </cell>
          <cell r="G732">
            <v>0</v>
          </cell>
          <cell r="H732">
            <v>8</v>
          </cell>
          <cell r="I732">
            <v>0</v>
          </cell>
          <cell r="J732">
            <v>316200</v>
          </cell>
          <cell r="K732" t="str">
            <v>DEPARTAMENTO DE INGENIERIA CIVIL Y MINAS</v>
          </cell>
          <cell r="L732" t="str">
            <v>01000200D</v>
          </cell>
          <cell r="M732" t="str">
            <v>Académico Becado</v>
          </cell>
        </row>
        <row r="733">
          <cell r="A733">
            <v>22106</v>
          </cell>
          <cell r="B733" t="str">
            <v>MORALES MUNGUIA*JULIO CESAR</v>
          </cell>
          <cell r="C733" t="str">
            <v>ACTIVO</v>
          </cell>
          <cell r="D733">
            <v>900</v>
          </cell>
          <cell r="E733" t="str">
            <v>Maestro de Tiempo Completo</v>
          </cell>
          <cell r="F733">
            <v>5</v>
          </cell>
          <cell r="G733">
            <v>0</v>
          </cell>
          <cell r="H733">
            <v>5</v>
          </cell>
          <cell r="I733">
            <v>0</v>
          </cell>
          <cell r="J733">
            <v>313200</v>
          </cell>
          <cell r="K733" t="str">
            <v>DEPARTAMENTO DE AGRICULTURA</v>
          </cell>
          <cell r="L733" t="str">
            <v>01000300B</v>
          </cell>
        </row>
        <row r="734">
          <cell r="A734">
            <v>15040</v>
          </cell>
          <cell r="B734" t="str">
            <v>MORALES OCHOA*MANUEL</v>
          </cell>
          <cell r="C734" t="str">
            <v>ACTIVO</v>
          </cell>
          <cell r="D734">
            <v>900</v>
          </cell>
          <cell r="E734" t="str">
            <v>Maestro de Tiempo Completo</v>
          </cell>
          <cell r="F734">
            <v>13</v>
          </cell>
          <cell r="G734">
            <v>4</v>
          </cell>
          <cell r="H734">
            <v>13</v>
          </cell>
          <cell r="I734">
            <v>4</v>
          </cell>
          <cell r="J734">
            <v>314300</v>
          </cell>
          <cell r="K734" t="str">
            <v>DEPARTAMENTO DE CONTABILIDAD</v>
          </cell>
          <cell r="L734" t="str">
            <v>01000300C</v>
          </cell>
        </row>
        <row r="735">
          <cell r="A735">
            <v>21400</v>
          </cell>
          <cell r="B735" t="str">
            <v>MORALES PERAL*LINA</v>
          </cell>
          <cell r="C735" t="str">
            <v>ACTIVO</v>
          </cell>
          <cell r="D735">
            <v>900</v>
          </cell>
          <cell r="E735" t="str">
            <v>Maestro de Tiempo Completo</v>
          </cell>
          <cell r="F735">
            <v>15</v>
          </cell>
          <cell r="G735">
            <v>3</v>
          </cell>
          <cell r="H735">
            <v>15</v>
          </cell>
          <cell r="I735">
            <v>3</v>
          </cell>
          <cell r="J735">
            <v>315400</v>
          </cell>
          <cell r="K735" t="str">
            <v>DEPARTAMENTO DE MATEMATICAS</v>
          </cell>
          <cell r="L735" t="str">
            <v>01000200C</v>
          </cell>
        </row>
        <row r="736">
          <cell r="A736">
            <v>22319</v>
          </cell>
          <cell r="B736" t="str">
            <v>MORALES ZAMORANO*MIGUEL ARTURO</v>
          </cell>
          <cell r="C736" t="str">
            <v>ACTIVO</v>
          </cell>
          <cell r="D736">
            <v>900</v>
          </cell>
          <cell r="E736" t="str">
            <v>Maestro de Tiempo Completo</v>
          </cell>
          <cell r="F736">
            <v>8</v>
          </cell>
          <cell r="G736">
            <v>0</v>
          </cell>
          <cell r="H736">
            <v>8</v>
          </cell>
          <cell r="I736">
            <v>0</v>
          </cell>
          <cell r="J736">
            <v>317500</v>
          </cell>
          <cell r="K736" t="str">
            <v>DEPARTAMENTO DE SOCIOLOGIA Y ADMON PUBLICA</v>
          </cell>
          <cell r="L736" t="str">
            <v>01000300C</v>
          </cell>
        </row>
        <row r="737">
          <cell r="A737">
            <v>29593</v>
          </cell>
          <cell r="B737" t="str">
            <v>MORAN PALACIO*EDGAR FELIPE</v>
          </cell>
          <cell r="C737" t="str">
            <v>ACTIVO</v>
          </cell>
          <cell r="D737">
            <v>900</v>
          </cell>
          <cell r="E737" t="str">
            <v>Maestro de Tiempo Completo</v>
          </cell>
          <cell r="F737">
            <v>12</v>
          </cell>
          <cell r="G737">
            <v>3</v>
          </cell>
          <cell r="H737">
            <v>12</v>
          </cell>
          <cell r="I737">
            <v>3</v>
          </cell>
          <cell r="J737">
            <v>513200</v>
          </cell>
          <cell r="K737" t="str">
            <v>DEPARTAMENTO DE QUIMICO BILOGICAS Y AGR.</v>
          </cell>
          <cell r="L737" t="str">
            <v>01000300A</v>
          </cell>
        </row>
        <row r="738">
          <cell r="A738">
            <v>22066</v>
          </cell>
          <cell r="B738" t="str">
            <v>MORENO ESPINOZA*LUZ DEL CARMEN</v>
          </cell>
          <cell r="C738" t="str">
            <v>ACTIVO</v>
          </cell>
          <cell r="D738">
            <v>900</v>
          </cell>
          <cell r="E738" t="str">
            <v>Maestro de Tiempo Completo</v>
          </cell>
          <cell r="F738">
            <v>11</v>
          </cell>
          <cell r="G738">
            <v>2</v>
          </cell>
          <cell r="H738">
            <v>11</v>
          </cell>
          <cell r="I738">
            <v>2</v>
          </cell>
          <cell r="J738">
            <v>512200</v>
          </cell>
          <cell r="K738" t="str">
            <v>DEPARTAMENTO DE ECONOMICO ADMINISTRATIVO</v>
          </cell>
          <cell r="L738" t="str">
            <v>01000300B</v>
          </cell>
        </row>
        <row r="739">
          <cell r="A739">
            <v>15182</v>
          </cell>
          <cell r="B739" t="str">
            <v>MORENO IBARRA*GRISELDA MACRINA</v>
          </cell>
          <cell r="C739" t="str">
            <v>ACTIVO</v>
          </cell>
          <cell r="D739">
            <v>900</v>
          </cell>
          <cell r="E739" t="str">
            <v>Maestro de Tiempo Completo</v>
          </cell>
          <cell r="F739">
            <v>13</v>
          </cell>
          <cell r="G739">
            <v>4</v>
          </cell>
          <cell r="H739">
            <v>13</v>
          </cell>
          <cell r="I739">
            <v>4</v>
          </cell>
          <cell r="J739">
            <v>313300</v>
          </cell>
          <cell r="K739" t="str">
            <v>DEPARTAMENTO DE CS. QUIMICO BIOLOGICAS</v>
          </cell>
          <cell r="L739" t="str">
            <v>01000300B</v>
          </cell>
        </row>
        <row r="740">
          <cell r="A740">
            <v>23164</v>
          </cell>
          <cell r="B740" t="str">
            <v>MORENO SALAZAR*SERGIO FRANCISCO</v>
          </cell>
          <cell r="C740" t="str">
            <v>ACTIVO</v>
          </cell>
          <cell r="D740">
            <v>900</v>
          </cell>
          <cell r="E740" t="str">
            <v>Maestro de Tiempo Completo</v>
          </cell>
          <cell r="F740">
            <v>13</v>
          </cell>
          <cell r="G740">
            <v>4</v>
          </cell>
          <cell r="H740">
            <v>13</v>
          </cell>
          <cell r="I740">
            <v>4</v>
          </cell>
          <cell r="J740">
            <v>313200</v>
          </cell>
          <cell r="K740" t="str">
            <v>DEPARTAMENTO DE AGRICULTURA</v>
          </cell>
          <cell r="L740" t="str">
            <v>01000300B</v>
          </cell>
        </row>
        <row r="741">
          <cell r="A741">
            <v>15261</v>
          </cell>
          <cell r="B741" t="str">
            <v>MORENO SOTO*ARMANDO</v>
          </cell>
          <cell r="C741" t="str">
            <v>Académico Becado</v>
          </cell>
          <cell r="D741">
            <v>900</v>
          </cell>
          <cell r="E741" t="str">
            <v>Maestro de Tiempo Completo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314400</v>
          </cell>
          <cell r="K741" t="str">
            <v>DEPARTAMENTO DE ECONOMIA</v>
          </cell>
          <cell r="L741" t="str">
            <v>01000300A</v>
          </cell>
          <cell r="M741" t="str">
            <v>Académico Becado</v>
          </cell>
        </row>
        <row r="742">
          <cell r="A742">
            <v>22889</v>
          </cell>
          <cell r="B742" t="str">
            <v>MORENO VALENZUELA*MARIA AUXILIADORA</v>
          </cell>
          <cell r="C742" t="str">
            <v>ACTIVO</v>
          </cell>
          <cell r="D742">
            <v>900</v>
          </cell>
          <cell r="E742" t="str">
            <v>Maestro de Tiempo Completo</v>
          </cell>
          <cell r="F742">
            <v>8</v>
          </cell>
          <cell r="G742">
            <v>0</v>
          </cell>
          <cell r="H742">
            <v>8</v>
          </cell>
          <cell r="I742">
            <v>0</v>
          </cell>
          <cell r="J742">
            <v>317300</v>
          </cell>
          <cell r="K742" t="str">
            <v>DEPARTAMENTO EN DERECHO</v>
          </cell>
          <cell r="L742" t="str">
            <v>01000300A</v>
          </cell>
        </row>
        <row r="743">
          <cell r="A743">
            <v>15300</v>
          </cell>
          <cell r="B743" t="str">
            <v>MORENO ZAZUETA*MARIO</v>
          </cell>
          <cell r="C743" t="str">
            <v>ACTIVO</v>
          </cell>
          <cell r="D743">
            <v>900</v>
          </cell>
          <cell r="E743" t="str">
            <v>Maestro de Tiempo Completo</v>
          </cell>
          <cell r="F743">
            <v>12</v>
          </cell>
          <cell r="G743">
            <v>0</v>
          </cell>
          <cell r="H743">
            <v>12</v>
          </cell>
          <cell r="I743">
            <v>0</v>
          </cell>
          <cell r="J743">
            <v>318200</v>
          </cell>
          <cell r="K743" t="str">
            <v>DEPARTAMENTO DE BELLAS ARTES</v>
          </cell>
          <cell r="L743" t="str">
            <v>01000200A</v>
          </cell>
        </row>
        <row r="744">
          <cell r="A744">
            <v>26915</v>
          </cell>
          <cell r="B744" t="str">
            <v>MORENO ZAZUETA*SERGIO ALAN</v>
          </cell>
          <cell r="C744" t="str">
            <v xml:space="preserve">Lic. para asuntos particulares   ( Cl. 95 II ) </v>
          </cell>
          <cell r="D744">
            <v>900</v>
          </cell>
          <cell r="E744" t="str">
            <v>Maestro de Tiempo Completo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316200</v>
          </cell>
          <cell r="K744" t="str">
            <v>DEPARTAMENTO DE INGENIERIA CIVIL Y MINAS</v>
          </cell>
          <cell r="L744" t="str">
            <v>01000300B</v>
          </cell>
          <cell r="M744" t="str">
            <v xml:space="preserve">  15/08/12-14/08/13</v>
          </cell>
        </row>
        <row r="745">
          <cell r="A745">
            <v>28089</v>
          </cell>
          <cell r="B745" t="str">
            <v>MORUA LEYVA*MARIA ANTONIA</v>
          </cell>
          <cell r="C745" t="str">
            <v>ACTIVO</v>
          </cell>
          <cell r="D745">
            <v>900</v>
          </cell>
          <cell r="E745" t="str">
            <v>Maestro de Tiempo Completo</v>
          </cell>
          <cell r="F745">
            <v>16</v>
          </cell>
          <cell r="G745">
            <v>4</v>
          </cell>
          <cell r="H745">
            <v>16</v>
          </cell>
          <cell r="I745">
            <v>4</v>
          </cell>
          <cell r="J745">
            <v>318300</v>
          </cell>
          <cell r="K745" t="str">
            <v>DEPARTAMENTO DE LENGUAS EXTRANJERAS</v>
          </cell>
          <cell r="L745" t="str">
            <v>01000200D</v>
          </cell>
        </row>
        <row r="746">
          <cell r="A746">
            <v>15310</v>
          </cell>
          <cell r="B746" t="str">
            <v>MORUA LEYVA*MARIA DEL CARMEN</v>
          </cell>
          <cell r="C746" t="str">
            <v>ACTIVO</v>
          </cell>
          <cell r="D746">
            <v>900</v>
          </cell>
          <cell r="E746" t="str">
            <v>Maestro de Tiempo Completo</v>
          </cell>
          <cell r="F746">
            <v>10</v>
          </cell>
          <cell r="G746">
            <v>1</v>
          </cell>
          <cell r="H746">
            <v>10</v>
          </cell>
          <cell r="I746">
            <v>1</v>
          </cell>
          <cell r="J746">
            <v>318400</v>
          </cell>
          <cell r="K746" t="str">
            <v>DEPARTAMENTO DE LETRAS Y LINGÜISTICA</v>
          </cell>
          <cell r="L746" t="str">
            <v>01000300C</v>
          </cell>
        </row>
        <row r="747">
          <cell r="A747">
            <v>29399</v>
          </cell>
          <cell r="B747" t="str">
            <v>MOYA GRIJALVA*PATRICIA</v>
          </cell>
          <cell r="C747" t="str">
            <v>ACTIVO</v>
          </cell>
          <cell r="D747">
            <v>900</v>
          </cell>
          <cell r="E747" t="str">
            <v>Maestro de Tiempo Completo</v>
          </cell>
          <cell r="F747">
            <v>14</v>
          </cell>
          <cell r="G747">
            <v>2</v>
          </cell>
          <cell r="H747">
            <v>14</v>
          </cell>
          <cell r="I747">
            <v>2</v>
          </cell>
          <cell r="J747">
            <v>317600</v>
          </cell>
          <cell r="K747" t="str">
            <v>DEPARTAMENTO DE TRABAJO SOCIAL</v>
          </cell>
          <cell r="L747" t="str">
            <v>01000200C</v>
          </cell>
        </row>
        <row r="748">
          <cell r="A748">
            <v>15350</v>
          </cell>
          <cell r="B748" t="str">
            <v>MUNGUIA AGUILAR*HORACIO</v>
          </cell>
          <cell r="C748" t="str">
            <v>ACTIVO</v>
          </cell>
          <cell r="D748">
            <v>900</v>
          </cell>
          <cell r="E748" t="str">
            <v>Maestro de Tiempo Completo</v>
          </cell>
          <cell r="F748">
            <v>15</v>
          </cell>
          <cell r="G748">
            <v>4</v>
          </cell>
          <cell r="H748">
            <v>15</v>
          </cell>
          <cell r="I748">
            <v>4</v>
          </cell>
          <cell r="J748">
            <v>315200</v>
          </cell>
          <cell r="K748" t="str">
            <v>DEPARTAMENTO DE FISICA</v>
          </cell>
          <cell r="L748" t="str">
            <v>01000300B</v>
          </cell>
        </row>
        <row r="749">
          <cell r="A749">
            <v>28092</v>
          </cell>
          <cell r="B749" t="str">
            <v>MUNGUIA DUARTE*ANA LIDIA</v>
          </cell>
          <cell r="C749" t="str">
            <v>ACTIVO</v>
          </cell>
          <cell r="D749">
            <v>900</v>
          </cell>
          <cell r="E749" t="str">
            <v>Maestro de Tiempo Completo</v>
          </cell>
          <cell r="F749">
            <v>10</v>
          </cell>
          <cell r="G749">
            <v>1</v>
          </cell>
          <cell r="H749">
            <v>10</v>
          </cell>
          <cell r="I749">
            <v>1</v>
          </cell>
          <cell r="J749">
            <v>318400</v>
          </cell>
          <cell r="K749" t="str">
            <v>DEPARTAMENTO DE LETRAS Y LINGÜISTICA</v>
          </cell>
          <cell r="L749" t="str">
            <v>01000300A</v>
          </cell>
        </row>
        <row r="750">
          <cell r="A750">
            <v>26848</v>
          </cell>
          <cell r="B750" t="str">
            <v>MUNGUIA VEGA*NORA ELBA</v>
          </cell>
          <cell r="C750" t="str">
            <v>ACTIVO</v>
          </cell>
          <cell r="D750">
            <v>900</v>
          </cell>
          <cell r="E750" t="str">
            <v>Maestro de Tiempo Completo</v>
          </cell>
          <cell r="F750">
            <v>10</v>
          </cell>
          <cell r="G750">
            <v>1</v>
          </cell>
          <cell r="H750">
            <v>10</v>
          </cell>
          <cell r="I750">
            <v>1</v>
          </cell>
          <cell r="J750">
            <v>316300</v>
          </cell>
          <cell r="K750" t="str">
            <v>DEPARTAMENTO DE INGENIERIA INDUSTRIAL</v>
          </cell>
          <cell r="L750" t="str">
            <v>01000300C</v>
          </cell>
        </row>
        <row r="751">
          <cell r="A751">
            <v>22253</v>
          </cell>
          <cell r="B751" t="str">
            <v>MUÑOZ CABALLERO*GLORIA EDUVIGES</v>
          </cell>
          <cell r="C751" t="str">
            <v>ACTIVO</v>
          </cell>
          <cell r="D751">
            <v>900</v>
          </cell>
          <cell r="E751" t="str">
            <v>Maestro de Tiempo Completo</v>
          </cell>
          <cell r="F751">
            <v>15</v>
          </cell>
          <cell r="G751">
            <v>4</v>
          </cell>
          <cell r="H751">
            <v>15</v>
          </cell>
          <cell r="I751">
            <v>4</v>
          </cell>
          <cell r="J751">
            <v>317400</v>
          </cell>
          <cell r="K751" t="str">
            <v>DEPARTAMENTO DE PSICOLOGIA Y CS DE LA COMUNICACION</v>
          </cell>
          <cell r="L751" t="str">
            <v>01000300B</v>
          </cell>
        </row>
        <row r="752">
          <cell r="A752">
            <v>21459</v>
          </cell>
          <cell r="B752" t="str">
            <v>MUÑOZ LASTRA*LUIS ANGEL</v>
          </cell>
          <cell r="C752" t="str">
            <v>ACTIVO</v>
          </cell>
          <cell r="D752">
            <v>900</v>
          </cell>
          <cell r="E752" t="str">
            <v>Maestro de Tiempo Completo</v>
          </cell>
          <cell r="F752">
            <v>7</v>
          </cell>
          <cell r="G752">
            <v>0</v>
          </cell>
          <cell r="H752">
            <v>7</v>
          </cell>
          <cell r="I752">
            <v>0</v>
          </cell>
          <cell r="J752">
            <v>316400</v>
          </cell>
          <cell r="K752" t="str">
            <v>DEPARTAMENTO DE INGENIERIA QUIMICA Y METALURGIA</v>
          </cell>
          <cell r="L752" t="str">
            <v>01000200C</v>
          </cell>
        </row>
        <row r="753">
          <cell r="A753">
            <v>15380</v>
          </cell>
          <cell r="B753" t="str">
            <v>MUÑOZ OSUNA*FRANCISCA OFELIA</v>
          </cell>
          <cell r="C753" t="str">
            <v>ACTIVO</v>
          </cell>
          <cell r="D753">
            <v>900</v>
          </cell>
          <cell r="E753" t="str">
            <v>Maestro de Tiempo Completo</v>
          </cell>
          <cell r="F753">
            <v>13</v>
          </cell>
          <cell r="G753">
            <v>4</v>
          </cell>
          <cell r="H753">
            <v>13</v>
          </cell>
          <cell r="I753">
            <v>4</v>
          </cell>
          <cell r="J753">
            <v>313300</v>
          </cell>
          <cell r="K753" t="str">
            <v>DEPARTAMENTO DE CS. QUIMICO BIOLOGICAS</v>
          </cell>
          <cell r="L753" t="str">
            <v>01000300B</v>
          </cell>
        </row>
        <row r="754">
          <cell r="A754">
            <v>25301</v>
          </cell>
          <cell r="B754" t="str">
            <v>MUÑOZ PALMA*ILIANA CELINA INFANTA</v>
          </cell>
          <cell r="C754" t="str">
            <v>ACTIVO</v>
          </cell>
          <cell r="D754">
            <v>900</v>
          </cell>
          <cell r="E754" t="str">
            <v>Maestro de Tiempo Completo</v>
          </cell>
          <cell r="F754">
            <v>10</v>
          </cell>
          <cell r="G754">
            <v>1</v>
          </cell>
          <cell r="H754">
            <v>10</v>
          </cell>
          <cell r="I754">
            <v>1</v>
          </cell>
          <cell r="J754">
            <v>313300</v>
          </cell>
          <cell r="K754" t="str">
            <v>DEPARTAMENTO DE CS. QUIMICO BIOLOGICAS</v>
          </cell>
          <cell r="L754" t="str">
            <v>01000300B</v>
          </cell>
        </row>
        <row r="755">
          <cell r="A755">
            <v>21948</v>
          </cell>
          <cell r="B755" t="str">
            <v>MURILLO LOPEZ*FRANCISCO</v>
          </cell>
          <cell r="C755" t="str">
            <v>ACTIVO</v>
          </cell>
          <cell r="D755">
            <v>900</v>
          </cell>
          <cell r="E755" t="str">
            <v>Maestro de Tiempo Completo</v>
          </cell>
          <cell r="F755">
            <v>10</v>
          </cell>
          <cell r="G755">
            <v>0</v>
          </cell>
          <cell r="H755">
            <v>10</v>
          </cell>
          <cell r="I755">
            <v>0</v>
          </cell>
          <cell r="J755">
            <v>412200</v>
          </cell>
          <cell r="K755" t="str">
            <v>DEPARTAMENTO DE CS. ECON. ADMINISTRATIVAS</v>
          </cell>
          <cell r="L755" t="str">
            <v>01000200D</v>
          </cell>
        </row>
        <row r="756">
          <cell r="A756">
            <v>31591</v>
          </cell>
          <cell r="B756" t="str">
            <v>NAPOLES DUARTE*JOSE MANUEL</v>
          </cell>
          <cell r="C756" t="str">
            <v>ACTIVO</v>
          </cell>
          <cell r="D756">
            <v>900</v>
          </cell>
          <cell r="E756" t="str">
            <v>Maestro de Tiempo Completo</v>
          </cell>
          <cell r="F756">
            <v>5</v>
          </cell>
          <cell r="G756">
            <v>0</v>
          </cell>
          <cell r="H756">
            <v>5</v>
          </cell>
          <cell r="I756">
            <v>0</v>
          </cell>
          <cell r="J756">
            <v>315500</v>
          </cell>
          <cell r="K756" t="str">
            <v>DEPARTAMENTO DE INVESTIGACION EN FISICA</v>
          </cell>
          <cell r="L756" t="str">
            <v>01000200A</v>
          </cell>
        </row>
        <row r="757">
          <cell r="A757">
            <v>21810</v>
          </cell>
          <cell r="B757" t="str">
            <v>NAVA ORTEGA*MARTHA JULIA</v>
          </cell>
          <cell r="C757" t="str">
            <v>ACTIVO</v>
          </cell>
          <cell r="D757">
            <v>900</v>
          </cell>
          <cell r="E757" t="str">
            <v>Maestro de Tiempo Completo</v>
          </cell>
          <cell r="F757">
            <v>10</v>
          </cell>
          <cell r="G757">
            <v>1</v>
          </cell>
          <cell r="H757">
            <v>10</v>
          </cell>
          <cell r="I757">
            <v>1</v>
          </cell>
          <cell r="J757">
            <v>314300</v>
          </cell>
          <cell r="K757" t="str">
            <v>DEPARTAMENTO DE CONTABILIDAD</v>
          </cell>
          <cell r="L757" t="str">
            <v>01000300B</v>
          </cell>
        </row>
        <row r="758">
          <cell r="A758">
            <v>21402</v>
          </cell>
          <cell r="B758" t="str">
            <v>NAVARRETE HINOJOSA*MARIA DE LOS ANGELES</v>
          </cell>
          <cell r="C758" t="str">
            <v>Académico Becado</v>
          </cell>
          <cell r="D758">
            <v>900</v>
          </cell>
          <cell r="E758" t="str">
            <v>Maestro de Tiempo Completo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316300</v>
          </cell>
          <cell r="K758" t="str">
            <v>DEPARTAMENTO DE INGENIERIA INDUSTRIAL</v>
          </cell>
          <cell r="L758" t="str">
            <v>01000300B</v>
          </cell>
          <cell r="M758" t="str">
            <v>Académico Becado</v>
          </cell>
        </row>
        <row r="759">
          <cell r="A759">
            <v>21403</v>
          </cell>
          <cell r="B759" t="str">
            <v>NAVARRO ALVARADO*PATRICIA</v>
          </cell>
          <cell r="C759" t="str">
            <v>ACTIVO</v>
          </cell>
          <cell r="D759">
            <v>900</v>
          </cell>
          <cell r="E759" t="str">
            <v>Maestro de Tiempo Completo</v>
          </cell>
          <cell r="F759">
            <v>4</v>
          </cell>
          <cell r="G759">
            <v>0</v>
          </cell>
          <cell r="H759">
            <v>4</v>
          </cell>
          <cell r="I759">
            <v>0</v>
          </cell>
          <cell r="J759">
            <v>316400</v>
          </cell>
          <cell r="K759" t="str">
            <v>DEPARTAMENTO DE INGENIERIA QUIMICA Y METALURGIA</v>
          </cell>
          <cell r="L759" t="str">
            <v>01000300A</v>
          </cell>
        </row>
        <row r="760">
          <cell r="A760">
            <v>22715</v>
          </cell>
          <cell r="B760" t="str">
            <v>NAVARRO GALVEZ*JESUS ABAD</v>
          </cell>
          <cell r="C760" t="str">
            <v>ACTIVO</v>
          </cell>
          <cell r="D760">
            <v>900</v>
          </cell>
          <cell r="E760" t="str">
            <v>Maestro de Tiempo Completo</v>
          </cell>
          <cell r="F760">
            <v>8</v>
          </cell>
          <cell r="G760">
            <v>0</v>
          </cell>
          <cell r="H760">
            <v>8</v>
          </cell>
          <cell r="I760">
            <v>0</v>
          </cell>
          <cell r="J760">
            <v>318400</v>
          </cell>
          <cell r="K760" t="str">
            <v>DEPARTAMENTO DE LETRAS Y LINGÜISTICA</v>
          </cell>
          <cell r="L760" t="str">
            <v>01000300C</v>
          </cell>
        </row>
        <row r="761">
          <cell r="A761">
            <v>30317</v>
          </cell>
          <cell r="B761" t="str">
            <v>NAVARRO GARCIA*GERARDO</v>
          </cell>
          <cell r="C761" t="str">
            <v>ACTIVO</v>
          </cell>
          <cell r="D761">
            <v>900</v>
          </cell>
          <cell r="E761" t="str">
            <v>Maestro de Tiempo Completo</v>
          </cell>
          <cell r="F761">
            <v>5</v>
          </cell>
          <cell r="G761">
            <v>0</v>
          </cell>
          <cell r="H761">
            <v>5</v>
          </cell>
          <cell r="I761">
            <v>0</v>
          </cell>
          <cell r="J761">
            <v>313500</v>
          </cell>
          <cell r="K761" t="str">
            <v>DEPARTAMENTO DE INVESTIGACIONES CIENTIFICAS Y TEC.</v>
          </cell>
          <cell r="L761" t="str">
            <v>01000300A</v>
          </cell>
        </row>
        <row r="762">
          <cell r="A762">
            <v>21927</v>
          </cell>
          <cell r="B762" t="str">
            <v>NAVARRO HERNANDEZ*JESUS ALEJANDRO</v>
          </cell>
          <cell r="C762" t="str">
            <v>ACTIVO</v>
          </cell>
          <cell r="D762">
            <v>900</v>
          </cell>
          <cell r="E762" t="str">
            <v>Maestro de Tiempo Completo</v>
          </cell>
          <cell r="F762">
            <v>10</v>
          </cell>
          <cell r="G762">
            <v>1</v>
          </cell>
          <cell r="H762">
            <v>10</v>
          </cell>
          <cell r="I762">
            <v>1</v>
          </cell>
          <cell r="J762">
            <v>317500</v>
          </cell>
          <cell r="K762" t="str">
            <v>DEPARTAMENTO DE SOCIOLOGIA Y ADMON PUBLICA</v>
          </cell>
          <cell r="L762" t="str">
            <v>01000300B</v>
          </cell>
        </row>
        <row r="763">
          <cell r="A763">
            <v>29383</v>
          </cell>
          <cell r="B763" t="str">
            <v>NAVARRO HERNANDEZ*RENE FRANCISCO</v>
          </cell>
          <cell r="C763" t="str">
            <v>Académico Becado</v>
          </cell>
          <cell r="D763">
            <v>900</v>
          </cell>
          <cell r="E763" t="str">
            <v>Maestro de Tiempo Completo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316300</v>
          </cell>
          <cell r="K763" t="str">
            <v>DEPARTAMENTO DE INGENIERIA INDUSTRIAL</v>
          </cell>
          <cell r="L763" t="str">
            <v>01000200D</v>
          </cell>
          <cell r="M763" t="str">
            <v>Académico Becado</v>
          </cell>
        </row>
        <row r="764">
          <cell r="A764">
            <v>32246</v>
          </cell>
          <cell r="B764" t="str">
            <v>NAVARRO IBARRA*IA LARA AELI</v>
          </cell>
          <cell r="C764" t="str">
            <v xml:space="preserve">Lic. para asuntos particulares   ( Cl. 94 II ) </v>
          </cell>
          <cell r="D764">
            <v>900</v>
          </cell>
          <cell r="E764" t="str">
            <v>Maestro de Tiempo Completo</v>
          </cell>
          <cell r="F764">
            <v>2</v>
          </cell>
          <cell r="G764">
            <v>0</v>
          </cell>
          <cell r="H764">
            <v>2</v>
          </cell>
          <cell r="I764">
            <v>0</v>
          </cell>
          <cell r="J764">
            <v>318400</v>
          </cell>
          <cell r="K764" t="str">
            <v>DEPARTAMENTO DE LETRAS Y LINGÜISTICA</v>
          </cell>
          <cell r="L764" t="str">
            <v>01000200A</v>
          </cell>
        </row>
        <row r="765">
          <cell r="A765">
            <v>15529</v>
          </cell>
          <cell r="B765" t="str">
            <v>NAVARRO LAGARDA*JOSE DE LA LUZ</v>
          </cell>
          <cell r="C765" t="str">
            <v>Académico Becado</v>
          </cell>
          <cell r="D765">
            <v>900</v>
          </cell>
          <cell r="E765" t="str">
            <v>Maestro de Tiempo Completo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512200</v>
          </cell>
          <cell r="K765" t="str">
            <v>DEPARTAMENTO DE ECONOMICO ADMINISTRATIVO</v>
          </cell>
          <cell r="L765" t="str">
            <v>01000300A</v>
          </cell>
          <cell r="M765" t="str">
            <v>Académico Becado</v>
          </cell>
        </row>
        <row r="766">
          <cell r="A766">
            <v>15527</v>
          </cell>
          <cell r="B766" t="str">
            <v>NAVARRO LOPEZ*CARLOS ERNESTO</v>
          </cell>
          <cell r="C766" t="str">
            <v xml:space="preserve">Lic. para asuntos particulares   ( Cl. 95 II ) </v>
          </cell>
          <cell r="D766">
            <v>900</v>
          </cell>
          <cell r="E766" t="str">
            <v>Maestro de Tiempo Completo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317500</v>
          </cell>
          <cell r="K766" t="str">
            <v>DEPARTAMENTO DE SOCIOLOGIA Y ADMON PUBLICA</v>
          </cell>
          <cell r="L766" t="str">
            <v>01000200D</v>
          </cell>
          <cell r="M766" t="str">
            <v xml:space="preserve">  16/08/12-14/01/13</v>
          </cell>
        </row>
        <row r="767">
          <cell r="A767">
            <v>22250</v>
          </cell>
          <cell r="B767" t="str">
            <v>NAVARRO NAVARRO*MOISES</v>
          </cell>
          <cell r="C767" t="str">
            <v>ACTIVO</v>
          </cell>
          <cell r="D767">
            <v>900</v>
          </cell>
          <cell r="E767" t="str">
            <v>Maestro de Tiempo Completo</v>
          </cell>
          <cell r="F767">
            <v>11</v>
          </cell>
          <cell r="G767">
            <v>2</v>
          </cell>
          <cell r="H767">
            <v>11</v>
          </cell>
          <cell r="I767">
            <v>2</v>
          </cell>
          <cell r="J767">
            <v>313300</v>
          </cell>
          <cell r="K767" t="str">
            <v>DEPARTAMENTO DE CS. QUIMICO BIOLOGICAS</v>
          </cell>
          <cell r="L767" t="str">
            <v>01000300B</v>
          </cell>
        </row>
        <row r="768">
          <cell r="A768">
            <v>22263</v>
          </cell>
          <cell r="B768" t="str">
            <v>NAVARRO VERDUGO*ADRIANA LETICIA</v>
          </cell>
          <cell r="C768" t="str">
            <v>ACTIVO</v>
          </cell>
          <cell r="D768">
            <v>900</v>
          </cell>
          <cell r="E768" t="str">
            <v>Maestro de Tiempo Completo</v>
          </cell>
          <cell r="F768">
            <v>10</v>
          </cell>
          <cell r="G768">
            <v>0</v>
          </cell>
          <cell r="H768">
            <v>10</v>
          </cell>
          <cell r="I768">
            <v>0</v>
          </cell>
          <cell r="J768">
            <v>513300</v>
          </cell>
          <cell r="K768" t="str">
            <v>DEPARTAMENTO DE FISICA MATEMATICAS E INGENIERIA</v>
          </cell>
          <cell r="L768" t="str">
            <v>01000200C</v>
          </cell>
        </row>
        <row r="769">
          <cell r="A769">
            <v>32008</v>
          </cell>
          <cell r="B769" t="str">
            <v>NORIEGA LAGUNA*BEATRIZ EUGENIA</v>
          </cell>
          <cell r="C769" t="str">
            <v>ACTIVO</v>
          </cell>
          <cell r="D769">
            <v>900</v>
          </cell>
          <cell r="E769" t="str">
            <v>Maestro de Tiempo Completo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318200</v>
          </cell>
          <cell r="K769" t="str">
            <v>DEPARTAMENTO DE BELLAS ARTES</v>
          </cell>
          <cell r="L769" t="str">
            <v>01000200A</v>
          </cell>
        </row>
        <row r="770">
          <cell r="A770">
            <v>27086</v>
          </cell>
          <cell r="B770" t="str">
            <v>NORIEGA RODRIGUEZ*JUAN ANTONIO</v>
          </cell>
          <cell r="C770" t="str">
            <v>ACTIVO</v>
          </cell>
          <cell r="D770">
            <v>900</v>
          </cell>
          <cell r="E770" t="str">
            <v>Maestro de Tiempo Completo</v>
          </cell>
          <cell r="F770">
            <v>8</v>
          </cell>
          <cell r="G770">
            <v>0</v>
          </cell>
          <cell r="H770">
            <v>8</v>
          </cell>
          <cell r="I770">
            <v>0</v>
          </cell>
          <cell r="J770">
            <v>316400</v>
          </cell>
          <cell r="K770" t="str">
            <v>DEPARTAMENTO DE INGENIERIA QUIMICA Y METALURGIA</v>
          </cell>
          <cell r="L770" t="str">
            <v>01000300A</v>
          </cell>
        </row>
        <row r="771">
          <cell r="A771">
            <v>30638</v>
          </cell>
          <cell r="B771" t="str">
            <v>NORZAGARAY COSSIO*MIGUEL ANGEL</v>
          </cell>
          <cell r="C771" t="str">
            <v>ACTIVO</v>
          </cell>
          <cell r="D771">
            <v>900</v>
          </cell>
          <cell r="E771" t="str">
            <v>Maestro de Tiempo Completo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315400</v>
          </cell>
          <cell r="K771" t="str">
            <v>DEPARTAMENTO DE MATEMATICAS</v>
          </cell>
          <cell r="L771" t="str">
            <v>01000200D</v>
          </cell>
        </row>
        <row r="772">
          <cell r="A772">
            <v>15720</v>
          </cell>
          <cell r="B772" t="str">
            <v>NOVELA MORQUECHO*JORGE IGNACIO</v>
          </cell>
          <cell r="C772" t="str">
            <v>ACTIVO</v>
          </cell>
          <cell r="D772">
            <v>900</v>
          </cell>
          <cell r="E772" t="str">
            <v>Maestro de Tiempo Completo</v>
          </cell>
          <cell r="F772">
            <v>12</v>
          </cell>
          <cell r="G772">
            <v>0</v>
          </cell>
          <cell r="H772">
            <v>12</v>
          </cell>
          <cell r="I772">
            <v>0</v>
          </cell>
          <cell r="J772">
            <v>313300</v>
          </cell>
          <cell r="K772" t="str">
            <v>DEPARTAMENTO DE CS. QUIMICO BIOLOGICAS</v>
          </cell>
          <cell r="L772" t="str">
            <v>01000200D</v>
          </cell>
        </row>
        <row r="773">
          <cell r="A773">
            <v>31432</v>
          </cell>
          <cell r="B773" t="str">
            <v>NUÑEZ BORBON*LUZ ABIGAIL</v>
          </cell>
          <cell r="C773" t="str">
            <v>ACTIVO</v>
          </cell>
          <cell r="D773">
            <v>900</v>
          </cell>
          <cell r="E773" t="str">
            <v>Maestro de Tiempo Completo</v>
          </cell>
          <cell r="F773">
            <v>23</v>
          </cell>
          <cell r="G773">
            <v>4</v>
          </cell>
          <cell r="H773">
            <v>23</v>
          </cell>
          <cell r="I773">
            <v>4</v>
          </cell>
          <cell r="J773">
            <v>318200</v>
          </cell>
          <cell r="K773" t="str">
            <v>DEPARTAMENTO DE BELLAS ARTES</v>
          </cell>
          <cell r="L773" t="str">
            <v>01000200A</v>
          </cell>
        </row>
        <row r="774">
          <cell r="A774">
            <v>23131</v>
          </cell>
          <cell r="B774" t="str">
            <v>NUÑEZ ESQUER*MARCO ANTONIO</v>
          </cell>
          <cell r="C774" t="str">
            <v>ACTIVO</v>
          </cell>
          <cell r="D774">
            <v>900</v>
          </cell>
          <cell r="E774" t="str">
            <v>Maestro de Tiempo Completo</v>
          </cell>
          <cell r="F774">
            <v>13</v>
          </cell>
          <cell r="G774">
            <v>1</v>
          </cell>
          <cell r="H774">
            <v>13</v>
          </cell>
          <cell r="I774">
            <v>1</v>
          </cell>
          <cell r="J774">
            <v>316400</v>
          </cell>
          <cell r="K774" t="str">
            <v>DEPARTAMENTO DE INGENIERIA QUIMICA Y METALURGIA</v>
          </cell>
          <cell r="L774" t="str">
            <v>01000200D</v>
          </cell>
        </row>
        <row r="775">
          <cell r="A775">
            <v>30159</v>
          </cell>
          <cell r="B775" t="str">
            <v>NUÑEZ GONZALEZ*ROBERTO</v>
          </cell>
          <cell r="C775" t="str">
            <v>ACTIVO</v>
          </cell>
          <cell r="D775">
            <v>900</v>
          </cell>
          <cell r="E775" t="str">
            <v>Maestro de Tiempo Completo</v>
          </cell>
          <cell r="F775">
            <v>10</v>
          </cell>
          <cell r="G775">
            <v>1</v>
          </cell>
          <cell r="H775">
            <v>10</v>
          </cell>
          <cell r="I775">
            <v>1</v>
          </cell>
          <cell r="J775">
            <v>315400</v>
          </cell>
          <cell r="K775" t="str">
            <v>DEPARTAMENTO DE MATEMATICAS</v>
          </cell>
          <cell r="L775" t="str">
            <v>01000300A</v>
          </cell>
        </row>
        <row r="776">
          <cell r="A776">
            <v>28042</v>
          </cell>
          <cell r="B776" t="str">
            <v>NUÑEZ LOPEZ*RAMONA</v>
          </cell>
          <cell r="C776" t="str">
            <v>ACTIVO</v>
          </cell>
          <cell r="D776">
            <v>900</v>
          </cell>
          <cell r="E776" t="str">
            <v>Maestro de Tiempo Completo</v>
          </cell>
          <cell r="F776">
            <v>12</v>
          </cell>
          <cell r="G776">
            <v>0</v>
          </cell>
          <cell r="H776">
            <v>12</v>
          </cell>
          <cell r="I776">
            <v>0</v>
          </cell>
          <cell r="J776">
            <v>413200</v>
          </cell>
          <cell r="K776" t="str">
            <v>DEPARTAMENTO DE FISICA  MATEMATICAS E ING.</v>
          </cell>
          <cell r="L776" t="str">
            <v>01000200A</v>
          </cell>
        </row>
        <row r="777">
          <cell r="A777">
            <v>28088</v>
          </cell>
          <cell r="B777" t="str">
            <v>NUÑEZ NAVARRO*VICTORIA MARIA</v>
          </cell>
          <cell r="C777" t="str">
            <v>ACTIVO</v>
          </cell>
          <cell r="D777">
            <v>900</v>
          </cell>
          <cell r="E777" t="str">
            <v>Maestro de Tiempo Completo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317600</v>
          </cell>
          <cell r="K777" t="str">
            <v>DEPARTAMENTO DE TRABAJO SOCIAL</v>
          </cell>
          <cell r="L777" t="str">
            <v>01000200C</v>
          </cell>
          <cell r="M777" t="str">
            <v>Académico Becado</v>
          </cell>
        </row>
        <row r="778">
          <cell r="A778">
            <v>27509</v>
          </cell>
          <cell r="B778" t="str">
            <v>NUÑEZ OTHON*GABRIEL</v>
          </cell>
          <cell r="C778" t="str">
            <v>ACTIVO</v>
          </cell>
          <cell r="D778">
            <v>900</v>
          </cell>
          <cell r="E778" t="str">
            <v>Maestro de Tiempo Completo</v>
          </cell>
          <cell r="F778">
            <v>9</v>
          </cell>
          <cell r="G778">
            <v>0</v>
          </cell>
          <cell r="H778">
            <v>9</v>
          </cell>
          <cell r="I778">
            <v>0</v>
          </cell>
          <cell r="J778">
            <v>313800</v>
          </cell>
          <cell r="K778" t="str">
            <v>DEPTO. DE CS. DEL DEPORTE Y DE LA ACTIVIDAD FISICA</v>
          </cell>
          <cell r="L778" t="str">
            <v>01000200A</v>
          </cell>
        </row>
        <row r="779">
          <cell r="A779">
            <v>15750</v>
          </cell>
          <cell r="B779" t="str">
            <v>NUÑEZ URIAS*JACOBO GUADALUPE</v>
          </cell>
          <cell r="C779" t="str">
            <v>ACTIVO</v>
          </cell>
          <cell r="D779">
            <v>900</v>
          </cell>
          <cell r="E779" t="str">
            <v>Maestro de Tiempo Completo</v>
          </cell>
          <cell r="F779">
            <v>5</v>
          </cell>
          <cell r="G779">
            <v>0</v>
          </cell>
          <cell r="H779">
            <v>5</v>
          </cell>
          <cell r="I779">
            <v>0</v>
          </cell>
          <cell r="J779">
            <v>315400</v>
          </cell>
          <cell r="K779" t="str">
            <v>DEPARTAMENTO DE MATEMATICAS</v>
          </cell>
          <cell r="L779" t="str">
            <v>01000300A</v>
          </cell>
        </row>
        <row r="780">
          <cell r="A780">
            <v>21611</v>
          </cell>
          <cell r="B780" t="str">
            <v>NUÑEZ URIAS*JESUS ALBERTO</v>
          </cell>
          <cell r="C780" t="str">
            <v>ACTIVO</v>
          </cell>
          <cell r="D780">
            <v>900</v>
          </cell>
          <cell r="E780" t="str">
            <v>Maestro de Tiempo Completo</v>
          </cell>
          <cell r="F780">
            <v>12</v>
          </cell>
          <cell r="G780">
            <v>0</v>
          </cell>
          <cell r="H780">
            <v>12</v>
          </cell>
          <cell r="I780">
            <v>0</v>
          </cell>
          <cell r="J780">
            <v>316200</v>
          </cell>
          <cell r="K780" t="str">
            <v>DEPARTAMENTO DE INGENIERIA CIVIL Y MINAS</v>
          </cell>
          <cell r="L780" t="str">
            <v>01000200D</v>
          </cell>
          <cell r="M780" t="str">
            <v>INCAPACIDAD  20/11/12-19/12/12</v>
          </cell>
        </row>
        <row r="781">
          <cell r="A781">
            <v>15779</v>
          </cell>
          <cell r="B781" t="str">
            <v>OBREGON SALIDO*FRANCISCO JAVIER</v>
          </cell>
          <cell r="C781" t="str">
            <v>ACTIVO</v>
          </cell>
          <cell r="D781">
            <v>900</v>
          </cell>
          <cell r="E781" t="str">
            <v>Maestro de Tiempo Completo</v>
          </cell>
          <cell r="F781">
            <v>4</v>
          </cell>
          <cell r="G781">
            <v>0</v>
          </cell>
          <cell r="H781">
            <v>4</v>
          </cell>
          <cell r="I781">
            <v>0</v>
          </cell>
          <cell r="J781">
            <v>317400</v>
          </cell>
          <cell r="K781" t="str">
            <v>DEPARTAMENTO DE PSICOLOGIA Y CS DE LA COMUNICACION</v>
          </cell>
          <cell r="L781" t="str">
            <v>01000300B</v>
          </cell>
        </row>
        <row r="782">
          <cell r="A782">
            <v>30128</v>
          </cell>
          <cell r="B782" t="str">
            <v>OCAÑO HIGUERA*VICTOR MANUEL</v>
          </cell>
          <cell r="C782" t="str">
            <v>ACTIVO</v>
          </cell>
          <cell r="D782">
            <v>900</v>
          </cell>
          <cell r="E782" t="str">
            <v>Maestro de Tiempo Completo</v>
          </cell>
          <cell r="F782">
            <v>9</v>
          </cell>
          <cell r="G782">
            <v>0</v>
          </cell>
          <cell r="H782">
            <v>9</v>
          </cell>
          <cell r="I782">
            <v>0</v>
          </cell>
          <cell r="J782">
            <v>313300</v>
          </cell>
          <cell r="K782" t="str">
            <v>DEPARTAMENTO DE CS. QUIMICO BIOLOGICAS</v>
          </cell>
          <cell r="L782" t="str">
            <v>01000300C</v>
          </cell>
        </row>
        <row r="783">
          <cell r="A783">
            <v>29323</v>
          </cell>
          <cell r="B783" t="str">
            <v>OCHOA GRANILLO*JOSE ALFREDO</v>
          </cell>
          <cell r="C783" t="str">
            <v>ACTIVO</v>
          </cell>
          <cell r="D783">
            <v>900</v>
          </cell>
          <cell r="E783" t="str">
            <v>Maestro de Tiempo Completo</v>
          </cell>
          <cell r="F783">
            <v>15</v>
          </cell>
          <cell r="G783">
            <v>4</v>
          </cell>
          <cell r="H783">
            <v>15</v>
          </cell>
          <cell r="I783">
            <v>4</v>
          </cell>
          <cell r="J783">
            <v>315300</v>
          </cell>
          <cell r="K783" t="str">
            <v>DEPARTAMENTO DE GEOLOGIA</v>
          </cell>
          <cell r="L783" t="str">
            <v>01000300A</v>
          </cell>
        </row>
        <row r="784">
          <cell r="A784">
            <v>32129</v>
          </cell>
          <cell r="B784" t="str">
            <v>OCHOA HERNANDEZ*JOSE LUIS</v>
          </cell>
          <cell r="C784" t="str">
            <v>ACTIVO</v>
          </cell>
          <cell r="D784">
            <v>900</v>
          </cell>
          <cell r="E784" t="str">
            <v>Maestro de Tiempo Completo</v>
          </cell>
          <cell r="F784">
            <v>13</v>
          </cell>
          <cell r="G784">
            <v>1</v>
          </cell>
          <cell r="H784">
            <v>13</v>
          </cell>
          <cell r="I784">
            <v>1</v>
          </cell>
          <cell r="J784">
            <v>316300</v>
          </cell>
          <cell r="K784" t="str">
            <v>DEPARTAMENTO DE INGENIERIA INDUSTRIAL</v>
          </cell>
          <cell r="L784" t="str">
            <v>01000200C</v>
          </cell>
        </row>
        <row r="785">
          <cell r="A785">
            <v>27387</v>
          </cell>
          <cell r="B785" t="str">
            <v>OCHOA LANDIN*ISAIAS</v>
          </cell>
          <cell r="C785" t="str">
            <v>ACTIVO</v>
          </cell>
          <cell r="D785">
            <v>900</v>
          </cell>
          <cell r="E785" t="str">
            <v>Maestro de Tiempo Completo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316400</v>
          </cell>
          <cell r="K785" t="str">
            <v>DEPARTAMENTO DE INGENIERIA QUIMICA Y METALURGIA</v>
          </cell>
          <cell r="L785" t="str">
            <v>01000200D</v>
          </cell>
        </row>
        <row r="786">
          <cell r="A786">
            <v>23638</v>
          </cell>
          <cell r="B786" t="str">
            <v>OCHOA LANDIN*MARIA ELENA</v>
          </cell>
          <cell r="C786" t="str">
            <v>ACTIVO</v>
          </cell>
          <cell r="D786">
            <v>900</v>
          </cell>
          <cell r="E786" t="str">
            <v>Maestro de Tiempo Completo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316400</v>
          </cell>
          <cell r="K786" t="str">
            <v>DEPARTAMENTO DE INGENIERIA QUIMICA Y METALURGIA</v>
          </cell>
          <cell r="L786" t="str">
            <v>01000200C</v>
          </cell>
        </row>
        <row r="787">
          <cell r="A787">
            <v>23570</v>
          </cell>
          <cell r="B787" t="str">
            <v>OCHOA LANDIN*RAMON</v>
          </cell>
          <cell r="C787" t="str">
            <v>ACTIVO</v>
          </cell>
          <cell r="D787">
            <v>900</v>
          </cell>
          <cell r="E787" t="str">
            <v>Maestro de Tiempo Completo</v>
          </cell>
          <cell r="F787">
            <v>10</v>
          </cell>
          <cell r="G787">
            <v>0</v>
          </cell>
          <cell r="H787">
            <v>10</v>
          </cell>
          <cell r="I787">
            <v>0</v>
          </cell>
          <cell r="J787">
            <v>315200</v>
          </cell>
          <cell r="K787" t="str">
            <v>DEPARTAMENTO DE FISICA</v>
          </cell>
          <cell r="L787" t="str">
            <v>01000200C</v>
          </cell>
        </row>
        <row r="788">
          <cell r="A788">
            <v>27418</v>
          </cell>
          <cell r="B788" t="str">
            <v>OCHOA MEDINA*IVONE EDITH</v>
          </cell>
          <cell r="C788" t="str">
            <v>Académico Becado</v>
          </cell>
          <cell r="D788">
            <v>900</v>
          </cell>
          <cell r="E788" t="str">
            <v>Maestro de Tiempo Completo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314300</v>
          </cell>
          <cell r="K788" t="str">
            <v>DEPARTAMENTO DE CONTABILIDAD</v>
          </cell>
          <cell r="L788" t="str">
            <v>01000300B</v>
          </cell>
          <cell r="M788" t="str">
            <v>Académico Becado</v>
          </cell>
        </row>
        <row r="789">
          <cell r="A789">
            <v>31073</v>
          </cell>
          <cell r="B789" t="str">
            <v>OCHOA MEZA*ANDRES</v>
          </cell>
          <cell r="C789" t="str">
            <v>ACTIVO</v>
          </cell>
          <cell r="D789">
            <v>900</v>
          </cell>
          <cell r="E789" t="str">
            <v>Maestro de Tiempo Completo</v>
          </cell>
          <cell r="F789">
            <v>10</v>
          </cell>
          <cell r="G789">
            <v>0</v>
          </cell>
          <cell r="H789">
            <v>10</v>
          </cell>
          <cell r="I789">
            <v>0</v>
          </cell>
          <cell r="J789">
            <v>313200</v>
          </cell>
          <cell r="K789" t="str">
            <v>DEPARTAMENTO DE AGRICULTURA</v>
          </cell>
          <cell r="L789" t="str">
            <v>01000200C</v>
          </cell>
        </row>
        <row r="790">
          <cell r="A790">
            <v>26646</v>
          </cell>
          <cell r="B790" t="str">
            <v>OCHOA RUIZ*JOSEFINA</v>
          </cell>
          <cell r="C790" t="str">
            <v>ACTIVO</v>
          </cell>
          <cell r="D790">
            <v>900</v>
          </cell>
          <cell r="E790" t="str">
            <v>Maestro de Tiempo Completo</v>
          </cell>
          <cell r="F790">
            <v>6</v>
          </cell>
          <cell r="G790">
            <v>0</v>
          </cell>
          <cell r="H790">
            <v>6</v>
          </cell>
          <cell r="I790">
            <v>0</v>
          </cell>
          <cell r="J790">
            <v>314200</v>
          </cell>
          <cell r="K790" t="str">
            <v>DEPARTAMENTO DE ADMINISTRACION</v>
          </cell>
          <cell r="L790" t="str">
            <v>01000300C</v>
          </cell>
        </row>
        <row r="791">
          <cell r="A791">
            <v>14864</v>
          </cell>
          <cell r="B791" t="str">
            <v>OCHOA VALENZUELA*LUIS ELISEO</v>
          </cell>
          <cell r="C791" t="str">
            <v>ACTIVO</v>
          </cell>
          <cell r="D791">
            <v>900</v>
          </cell>
          <cell r="E791" t="str">
            <v>Maestro de Tiempo Completo</v>
          </cell>
          <cell r="F791">
            <v>6</v>
          </cell>
          <cell r="G791">
            <v>0</v>
          </cell>
          <cell r="H791">
            <v>6</v>
          </cell>
          <cell r="I791">
            <v>0</v>
          </cell>
          <cell r="J791">
            <v>316400</v>
          </cell>
          <cell r="K791" t="str">
            <v>DEPARTAMENTO DE INGENIERIA QUIMICA Y METALURGIA</v>
          </cell>
          <cell r="L791" t="str">
            <v>01000200D</v>
          </cell>
        </row>
        <row r="792">
          <cell r="A792">
            <v>15865</v>
          </cell>
          <cell r="B792" t="str">
            <v>OCHOA VEGA*GENARO</v>
          </cell>
          <cell r="C792" t="str">
            <v>ACTIVO</v>
          </cell>
          <cell r="D792">
            <v>900</v>
          </cell>
          <cell r="E792" t="str">
            <v>Maestro de Tiempo Completo</v>
          </cell>
          <cell r="F792">
            <v>10</v>
          </cell>
          <cell r="G792">
            <v>1</v>
          </cell>
          <cell r="H792">
            <v>10</v>
          </cell>
          <cell r="I792">
            <v>1</v>
          </cell>
          <cell r="J792">
            <v>512200</v>
          </cell>
          <cell r="K792" t="str">
            <v>DEPARTAMENTO DE ECONOMICO ADMINISTRATIVO</v>
          </cell>
          <cell r="L792" t="str">
            <v>01000300B</v>
          </cell>
        </row>
        <row r="793">
          <cell r="A793">
            <v>27488</v>
          </cell>
          <cell r="B793" t="str">
            <v>OGARRIO PERKINS*CARLOS ERNESTO</v>
          </cell>
          <cell r="C793" t="str">
            <v>ACTIVO</v>
          </cell>
          <cell r="D793">
            <v>900</v>
          </cell>
          <cell r="E793" t="str">
            <v>Maestro de Tiempo Completo</v>
          </cell>
          <cell r="F793">
            <v>12</v>
          </cell>
          <cell r="G793">
            <v>0</v>
          </cell>
          <cell r="H793">
            <v>12</v>
          </cell>
          <cell r="I793">
            <v>0</v>
          </cell>
          <cell r="J793">
            <v>313800</v>
          </cell>
          <cell r="K793" t="str">
            <v>DEPTO. DE CS. DEL DEPORTE Y DE LA ACTIVIDAD FISICA</v>
          </cell>
          <cell r="L793" t="str">
            <v>01000200A</v>
          </cell>
        </row>
        <row r="794">
          <cell r="A794">
            <v>22787</v>
          </cell>
          <cell r="B794" t="str">
            <v>OLAVARRIETA CARMONA*MARIA VICTORIA</v>
          </cell>
          <cell r="C794" t="str">
            <v>ACTIVO</v>
          </cell>
          <cell r="D794">
            <v>900</v>
          </cell>
          <cell r="E794" t="str">
            <v>Maestro de Tiempo Completo</v>
          </cell>
          <cell r="F794">
            <v>16</v>
          </cell>
          <cell r="G794">
            <v>4</v>
          </cell>
          <cell r="H794">
            <v>16</v>
          </cell>
          <cell r="I794">
            <v>4</v>
          </cell>
          <cell r="J794">
            <v>316200</v>
          </cell>
          <cell r="K794" t="str">
            <v>DEPARTAMENTO DE INGENIERIA CIVIL Y MINAS</v>
          </cell>
          <cell r="L794" t="str">
            <v>01000300B</v>
          </cell>
        </row>
        <row r="795">
          <cell r="A795">
            <v>29256</v>
          </cell>
          <cell r="B795" t="str">
            <v>OLEA MIRANDA*JAIME</v>
          </cell>
          <cell r="C795" t="str">
            <v>Académico Becado</v>
          </cell>
          <cell r="D795">
            <v>900</v>
          </cell>
          <cell r="E795" t="str">
            <v>Maestro de Tiempo Completo</v>
          </cell>
          <cell r="F795">
            <v>5</v>
          </cell>
          <cell r="G795">
            <v>0</v>
          </cell>
          <cell r="H795">
            <v>5</v>
          </cell>
          <cell r="I795">
            <v>0</v>
          </cell>
          <cell r="J795">
            <v>316300</v>
          </cell>
          <cell r="K795" t="str">
            <v>DEPARTAMENTO DE INGENIERIA INDUSTRIAL</v>
          </cell>
          <cell r="L795" t="str">
            <v>01000300A</v>
          </cell>
          <cell r="M795" t="str">
            <v>Académico Becado</v>
          </cell>
        </row>
        <row r="796">
          <cell r="A796">
            <v>32062</v>
          </cell>
          <cell r="B796" t="str">
            <v>OLGUIN RUIZ*LORENZO</v>
          </cell>
          <cell r="C796" t="str">
            <v>ACTIVO</v>
          </cell>
          <cell r="D796">
            <v>900</v>
          </cell>
          <cell r="E796" t="str">
            <v>Maestro de Tiempo Completo</v>
          </cell>
          <cell r="F796">
            <v>10</v>
          </cell>
          <cell r="G796">
            <v>1</v>
          </cell>
          <cell r="H796">
            <v>10</v>
          </cell>
          <cell r="I796">
            <v>1</v>
          </cell>
          <cell r="J796">
            <v>315500</v>
          </cell>
          <cell r="K796" t="str">
            <v>DEPARTAMENTO DE INVESTIGACION EN FISICA</v>
          </cell>
          <cell r="L796" t="str">
            <v>01000300A</v>
          </cell>
        </row>
        <row r="797">
          <cell r="A797">
            <v>15917</v>
          </cell>
          <cell r="B797" t="str">
            <v>OLIVARES CELIS*LUCIA</v>
          </cell>
          <cell r="C797" t="str">
            <v>AÑO SABATICO</v>
          </cell>
          <cell r="D797">
            <v>900</v>
          </cell>
          <cell r="E797" t="str">
            <v>Maestro de Tiempo Completo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317600</v>
          </cell>
          <cell r="K797" t="str">
            <v>DEPARTAMENTO DE TRABAJO SOCIAL</v>
          </cell>
          <cell r="L797" t="str">
            <v>01000300B</v>
          </cell>
          <cell r="M797" t="str">
            <v>AÑO SABATICO  16/01/12-15/01/13</v>
          </cell>
        </row>
        <row r="798">
          <cell r="A798">
            <v>23479</v>
          </cell>
          <cell r="B798" t="str">
            <v>OLIVARES LEAL*AMADO</v>
          </cell>
          <cell r="C798" t="str">
            <v>ACTIVO</v>
          </cell>
          <cell r="D798">
            <v>900</v>
          </cell>
          <cell r="E798" t="str">
            <v>Maestro de Tiempo Completo</v>
          </cell>
          <cell r="F798">
            <v>9</v>
          </cell>
          <cell r="G798">
            <v>0</v>
          </cell>
          <cell r="H798">
            <v>9</v>
          </cell>
          <cell r="I798">
            <v>0</v>
          </cell>
          <cell r="J798">
            <v>314200</v>
          </cell>
          <cell r="K798" t="str">
            <v>DEPARTAMENTO DE ADMINISTRACION</v>
          </cell>
          <cell r="L798" t="str">
            <v>01000300C</v>
          </cell>
        </row>
        <row r="799">
          <cell r="A799">
            <v>24342</v>
          </cell>
          <cell r="B799" t="str">
            <v>OLIVAS PEÑUÑURI*MARIA REMEDIOS</v>
          </cell>
          <cell r="C799" t="str">
            <v>ACTIVO</v>
          </cell>
          <cell r="D799">
            <v>900</v>
          </cell>
          <cell r="E799" t="str">
            <v>Maestro de Tiempo Completo</v>
          </cell>
          <cell r="F799">
            <v>10</v>
          </cell>
          <cell r="G799">
            <v>1</v>
          </cell>
          <cell r="H799">
            <v>10</v>
          </cell>
          <cell r="I799">
            <v>1</v>
          </cell>
          <cell r="J799">
            <v>313400</v>
          </cell>
          <cell r="K799" t="str">
            <v>DEPARTAMENTO DE ENFERMERIA</v>
          </cell>
          <cell r="L799" t="str">
            <v>01000300B</v>
          </cell>
        </row>
        <row r="800">
          <cell r="A800">
            <v>22016</v>
          </cell>
          <cell r="B800" t="str">
            <v>OLIVER BURRUEL*SERGIO</v>
          </cell>
          <cell r="C800" t="str">
            <v>ACTIVO</v>
          </cell>
          <cell r="D800">
            <v>900</v>
          </cell>
          <cell r="E800" t="str">
            <v>Maestro de Tiempo Completo</v>
          </cell>
          <cell r="F800">
            <v>6</v>
          </cell>
          <cell r="G800">
            <v>0</v>
          </cell>
          <cell r="H800">
            <v>6</v>
          </cell>
          <cell r="I800">
            <v>0</v>
          </cell>
          <cell r="J800">
            <v>317400</v>
          </cell>
          <cell r="K800" t="str">
            <v>DEPARTAMENTO DE PSICOLOGIA Y CS DE LA COMUNICACION</v>
          </cell>
          <cell r="L800" t="str">
            <v>01000300B</v>
          </cell>
        </row>
        <row r="801">
          <cell r="A801">
            <v>30070</v>
          </cell>
          <cell r="B801" t="str">
            <v>OLIVER OCAÑO*FRANCISCO MIGUEL</v>
          </cell>
          <cell r="C801" t="str">
            <v>ACTIVO</v>
          </cell>
          <cell r="D801">
            <v>900</v>
          </cell>
          <cell r="E801" t="str">
            <v>Maestro de Tiempo Completo</v>
          </cell>
          <cell r="F801">
            <v>16</v>
          </cell>
          <cell r="G801">
            <v>4</v>
          </cell>
          <cell r="H801">
            <v>16</v>
          </cell>
          <cell r="I801">
            <v>4</v>
          </cell>
          <cell r="J801">
            <v>316200</v>
          </cell>
          <cell r="K801" t="str">
            <v>DEPARTAMENTO DE INGENIERIA CIVIL Y MINAS</v>
          </cell>
          <cell r="L801" t="str">
            <v>01000300A</v>
          </cell>
        </row>
        <row r="802">
          <cell r="A802">
            <v>28220</v>
          </cell>
          <cell r="B802" t="str">
            <v>OLIVEROS RODRIGUEZ*LISSET ARACELY</v>
          </cell>
          <cell r="C802" t="str">
            <v>ACTIVO</v>
          </cell>
          <cell r="D802">
            <v>900</v>
          </cell>
          <cell r="E802" t="str">
            <v>Maestro de Tiempo Completo</v>
          </cell>
          <cell r="F802">
            <v>9</v>
          </cell>
          <cell r="G802">
            <v>0</v>
          </cell>
          <cell r="H802">
            <v>9</v>
          </cell>
          <cell r="I802">
            <v>0</v>
          </cell>
          <cell r="J802">
            <v>317400</v>
          </cell>
          <cell r="K802" t="str">
            <v>DEPARTAMENTO DE PSICOLOGIA Y CS DE LA COMUNICACION</v>
          </cell>
          <cell r="L802" t="str">
            <v>01000200D</v>
          </cell>
        </row>
        <row r="803">
          <cell r="A803">
            <v>28965</v>
          </cell>
          <cell r="B803" t="str">
            <v>OLMOS LICEAGA*DANIEL</v>
          </cell>
          <cell r="C803" t="str">
            <v>ACTIVO</v>
          </cell>
          <cell r="D803">
            <v>900</v>
          </cell>
          <cell r="E803" t="str">
            <v>Maestro de Tiempo Completo</v>
          </cell>
          <cell r="F803">
            <v>17</v>
          </cell>
          <cell r="G803">
            <v>4</v>
          </cell>
          <cell r="H803">
            <v>17</v>
          </cell>
          <cell r="I803">
            <v>4</v>
          </cell>
          <cell r="J803">
            <v>315400</v>
          </cell>
          <cell r="K803" t="str">
            <v>DEPARTAMENTO DE MATEMATICAS</v>
          </cell>
          <cell r="L803" t="str">
            <v>01000300A</v>
          </cell>
        </row>
        <row r="804">
          <cell r="A804">
            <v>15981</v>
          </cell>
          <cell r="B804" t="str">
            <v>OLOÑO LEON*EVERARDO</v>
          </cell>
          <cell r="C804" t="str">
            <v>ACTIVO</v>
          </cell>
          <cell r="D804">
            <v>900</v>
          </cell>
          <cell r="E804" t="str">
            <v>Maestro de Tiempo Completo</v>
          </cell>
          <cell r="F804">
            <v>20</v>
          </cell>
          <cell r="G804">
            <v>4</v>
          </cell>
          <cell r="H804">
            <v>20</v>
          </cell>
          <cell r="I804">
            <v>4</v>
          </cell>
          <cell r="J804">
            <v>314300</v>
          </cell>
          <cell r="K804" t="str">
            <v>DEPARTAMENTO DE CONTABILIDAD</v>
          </cell>
          <cell r="L804" t="str">
            <v>01000300B</v>
          </cell>
        </row>
        <row r="805">
          <cell r="A805">
            <v>29632</v>
          </cell>
          <cell r="B805" t="str">
            <v>OMELYANOV GEORGII*ALEXADROVICH</v>
          </cell>
          <cell r="C805" t="str">
            <v>ACTIVO</v>
          </cell>
          <cell r="D805">
            <v>900</v>
          </cell>
          <cell r="E805" t="str">
            <v>Maestro de Tiempo Completo</v>
          </cell>
          <cell r="F805">
            <v>11</v>
          </cell>
          <cell r="G805">
            <v>2</v>
          </cell>
          <cell r="H805">
            <v>11</v>
          </cell>
          <cell r="I805">
            <v>2</v>
          </cell>
          <cell r="J805">
            <v>315400</v>
          </cell>
          <cell r="K805" t="str">
            <v>DEPARTAMENTO DE MATEMATICAS</v>
          </cell>
          <cell r="L805" t="str">
            <v>01000300C</v>
          </cell>
        </row>
        <row r="806">
          <cell r="A806">
            <v>24629</v>
          </cell>
          <cell r="B806" t="str">
            <v>ONTIVEROS PEREZ*MARTINA</v>
          </cell>
          <cell r="C806" t="str">
            <v>ACTIVO</v>
          </cell>
          <cell r="D806">
            <v>900</v>
          </cell>
          <cell r="E806" t="str">
            <v>Maestro de Tiempo Completo</v>
          </cell>
          <cell r="F806">
            <v>7</v>
          </cell>
          <cell r="G806">
            <v>0</v>
          </cell>
          <cell r="H806">
            <v>7</v>
          </cell>
          <cell r="I806">
            <v>0</v>
          </cell>
          <cell r="J806">
            <v>313400</v>
          </cell>
          <cell r="K806" t="str">
            <v>DEPARTAMENTO DE ENFERMERIA</v>
          </cell>
          <cell r="L806" t="str">
            <v>01000300A</v>
          </cell>
        </row>
        <row r="807">
          <cell r="A807">
            <v>31187</v>
          </cell>
          <cell r="B807" t="str">
            <v>OPERSTEIN*NATALIE</v>
          </cell>
          <cell r="C807" t="str">
            <v>ACTIVO</v>
          </cell>
          <cell r="D807">
            <v>900</v>
          </cell>
          <cell r="E807" t="str">
            <v>Maestro de Tiempo Completo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318400</v>
          </cell>
          <cell r="K807" t="str">
            <v>DEPARTAMENTO DE LETRAS Y LINGÜISTICA</v>
          </cell>
          <cell r="L807" t="str">
            <v>01000300A</v>
          </cell>
        </row>
        <row r="808">
          <cell r="A808">
            <v>31624</v>
          </cell>
          <cell r="B808" t="str">
            <v>ORANTE BARRON*VICTOR RAMON</v>
          </cell>
          <cell r="C808" t="str">
            <v>ACTIVO</v>
          </cell>
          <cell r="D808">
            <v>900</v>
          </cell>
          <cell r="E808" t="str">
            <v>Maestro de Tiempo Completo</v>
          </cell>
          <cell r="F808">
            <v>7</v>
          </cell>
          <cell r="G808">
            <v>0</v>
          </cell>
          <cell r="H808">
            <v>7</v>
          </cell>
          <cell r="I808">
            <v>0</v>
          </cell>
          <cell r="J808">
            <v>316500</v>
          </cell>
          <cell r="K808" t="str">
            <v>DEPARTAMENTO DE INVESTIGACION EN POLIMEROS</v>
          </cell>
          <cell r="L808" t="str">
            <v>01000200C</v>
          </cell>
        </row>
        <row r="809">
          <cell r="A809">
            <v>30637</v>
          </cell>
          <cell r="B809" t="str">
            <v>ORAWO LUKE*AKONGO</v>
          </cell>
          <cell r="C809" t="str">
            <v>ACTIVO</v>
          </cell>
          <cell r="D809">
            <v>900</v>
          </cell>
          <cell r="E809" t="str">
            <v>Maestro de Tiempo Completo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315400</v>
          </cell>
          <cell r="K809" t="str">
            <v>DEPARTAMENTO DE MATEMATICAS</v>
          </cell>
          <cell r="L809" t="str">
            <v>01000200D</v>
          </cell>
        </row>
        <row r="810">
          <cell r="A810">
            <v>22290</v>
          </cell>
          <cell r="B810" t="str">
            <v>ORDAZ ALVAREZ*ARTURO</v>
          </cell>
          <cell r="C810" t="str">
            <v>ACTIVO</v>
          </cell>
          <cell r="D810">
            <v>900</v>
          </cell>
          <cell r="E810" t="str">
            <v>Maestro de Tiempo Completo</v>
          </cell>
          <cell r="F810">
            <v>14</v>
          </cell>
          <cell r="G810">
            <v>4</v>
          </cell>
          <cell r="H810">
            <v>14</v>
          </cell>
          <cell r="I810">
            <v>4</v>
          </cell>
          <cell r="J810">
            <v>317500</v>
          </cell>
          <cell r="K810" t="str">
            <v>DEPARTAMENTO DE SOCIOLOGIA Y ADMON PUBLICA</v>
          </cell>
          <cell r="L810" t="str">
            <v>01000300C</v>
          </cell>
        </row>
        <row r="811">
          <cell r="A811">
            <v>16038</v>
          </cell>
          <cell r="B811" t="str">
            <v>ORDUÑO FRAGOZA*ORALIA</v>
          </cell>
          <cell r="C811" t="str">
            <v>ACTIVO</v>
          </cell>
          <cell r="D811">
            <v>900</v>
          </cell>
          <cell r="E811" t="str">
            <v>Maestro de Tiempo Completo</v>
          </cell>
          <cell r="F811">
            <v>10</v>
          </cell>
          <cell r="G811">
            <v>1</v>
          </cell>
          <cell r="H811">
            <v>10</v>
          </cell>
          <cell r="I811">
            <v>1</v>
          </cell>
          <cell r="J811">
            <v>313300</v>
          </cell>
          <cell r="K811" t="str">
            <v>DEPARTAMENTO DE CS. QUIMICO BIOLOGICAS</v>
          </cell>
          <cell r="L811" t="str">
            <v>01000300B</v>
          </cell>
        </row>
        <row r="812">
          <cell r="A812">
            <v>16051</v>
          </cell>
          <cell r="B812" t="str">
            <v>ORNELAS VIZCARRA*HECTOR CESAR</v>
          </cell>
          <cell r="C812" t="str">
            <v>ACTIVO</v>
          </cell>
          <cell r="D812">
            <v>900</v>
          </cell>
          <cell r="E812" t="str">
            <v>Maestro de Tiempo Completo</v>
          </cell>
          <cell r="F812">
            <v>15</v>
          </cell>
          <cell r="G812">
            <v>4</v>
          </cell>
          <cell r="H812">
            <v>15</v>
          </cell>
          <cell r="I812">
            <v>4</v>
          </cell>
          <cell r="J812">
            <v>513200</v>
          </cell>
          <cell r="K812" t="str">
            <v>DEPARTAMENTO DE QUIMICO BILOGICAS Y AGR.</v>
          </cell>
          <cell r="L812" t="str">
            <v>01000300B</v>
          </cell>
        </row>
        <row r="813">
          <cell r="A813">
            <v>16055</v>
          </cell>
          <cell r="B813" t="str">
            <v>OROZCO AVILA*JOSE DONATO</v>
          </cell>
          <cell r="C813" t="str">
            <v>ACTIVO</v>
          </cell>
          <cell r="D813">
            <v>900</v>
          </cell>
          <cell r="E813" t="str">
            <v>Maestro de Tiempo Completo</v>
          </cell>
          <cell r="F813">
            <v>10</v>
          </cell>
          <cell r="G813">
            <v>0</v>
          </cell>
          <cell r="H813">
            <v>10</v>
          </cell>
          <cell r="I813">
            <v>0</v>
          </cell>
          <cell r="J813">
            <v>315400</v>
          </cell>
          <cell r="K813" t="str">
            <v>DEPARTAMENTO DE MATEMATICAS</v>
          </cell>
          <cell r="L813" t="str">
            <v>01000200C</v>
          </cell>
        </row>
        <row r="814">
          <cell r="A814">
            <v>28503</v>
          </cell>
          <cell r="B814" t="str">
            <v>ORTEGA GARCIA*JESUS</v>
          </cell>
          <cell r="C814" t="str">
            <v>ACTIVO</v>
          </cell>
          <cell r="D814">
            <v>900</v>
          </cell>
          <cell r="E814" t="str">
            <v>Maestro de Tiempo Completo</v>
          </cell>
          <cell r="F814">
            <v>6</v>
          </cell>
          <cell r="G814">
            <v>0</v>
          </cell>
          <cell r="H814">
            <v>6</v>
          </cell>
          <cell r="I814">
            <v>0</v>
          </cell>
          <cell r="J814">
            <v>413300</v>
          </cell>
          <cell r="K814" t="str">
            <v>DEPARTAMENTO DE CS. QUIMICO BIOLOGICAS Y AGRICOLAS</v>
          </cell>
          <cell r="L814" t="str">
            <v>01000300A</v>
          </cell>
        </row>
        <row r="815">
          <cell r="A815">
            <v>26005</v>
          </cell>
          <cell r="B815" t="str">
            <v>ORTEGA VERDUGO*ELSA ARMIDA</v>
          </cell>
          <cell r="C815" t="str">
            <v>ACTIVO</v>
          </cell>
          <cell r="D815">
            <v>900</v>
          </cell>
          <cell r="E815" t="str">
            <v>Maestro de Tiempo Completo</v>
          </cell>
          <cell r="F815">
            <v>11</v>
          </cell>
          <cell r="G815">
            <v>2</v>
          </cell>
          <cell r="H815">
            <v>11</v>
          </cell>
          <cell r="I815">
            <v>2</v>
          </cell>
          <cell r="J815">
            <v>421300</v>
          </cell>
          <cell r="K815" t="str">
            <v>DEPARTAMENTO DE CONTABILIDAD</v>
          </cell>
          <cell r="L815" t="str">
            <v>01000300A</v>
          </cell>
        </row>
        <row r="816">
          <cell r="A816">
            <v>16140</v>
          </cell>
          <cell r="B816" t="str">
            <v>ORTIZ CISCOMANI*ROSA MARIA</v>
          </cell>
          <cell r="C816" t="str">
            <v>ACTIVO</v>
          </cell>
          <cell r="D816">
            <v>900</v>
          </cell>
          <cell r="E816" t="str">
            <v>Maestro de Tiempo Completo</v>
          </cell>
          <cell r="F816">
            <v>13</v>
          </cell>
          <cell r="G816">
            <v>4</v>
          </cell>
          <cell r="H816">
            <v>13</v>
          </cell>
          <cell r="I816">
            <v>4</v>
          </cell>
          <cell r="J816">
            <v>318400</v>
          </cell>
          <cell r="K816" t="str">
            <v>DEPARTAMENTO DE LETRAS Y LINGÜISTICA</v>
          </cell>
          <cell r="L816" t="str">
            <v>01000300C</v>
          </cell>
        </row>
        <row r="817">
          <cell r="A817">
            <v>23259</v>
          </cell>
          <cell r="B817" t="str">
            <v>ORTIZ NORIEGA*ANA ELSA</v>
          </cell>
          <cell r="C817" t="str">
            <v>ACTIVO</v>
          </cell>
          <cell r="D817">
            <v>900</v>
          </cell>
          <cell r="E817" t="str">
            <v>Maestro de Tiempo Completo</v>
          </cell>
          <cell r="F817">
            <v>10</v>
          </cell>
          <cell r="G817">
            <v>0</v>
          </cell>
          <cell r="H817">
            <v>10</v>
          </cell>
          <cell r="I817">
            <v>0</v>
          </cell>
          <cell r="J817">
            <v>314300</v>
          </cell>
          <cell r="K817" t="str">
            <v>DEPARTAMENTO DE CONTABILIDAD</v>
          </cell>
          <cell r="L817" t="str">
            <v>01000200C</v>
          </cell>
        </row>
        <row r="818">
          <cell r="A818">
            <v>22031</v>
          </cell>
          <cell r="B818" t="str">
            <v>ORTIZ SUAREZ*GILBERTO</v>
          </cell>
          <cell r="C818" t="str">
            <v>Académico Becado</v>
          </cell>
          <cell r="D818">
            <v>900</v>
          </cell>
          <cell r="E818" t="str">
            <v>Maestro de Tiempo Completo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316300</v>
          </cell>
          <cell r="K818" t="str">
            <v>DEPARTAMENTO DE INGENIERIA INDUSTRIAL</v>
          </cell>
          <cell r="L818" t="str">
            <v>01000300B</v>
          </cell>
          <cell r="M818" t="str">
            <v>Académico Becado</v>
          </cell>
        </row>
        <row r="819">
          <cell r="A819">
            <v>22916</v>
          </cell>
          <cell r="B819" t="str">
            <v>ORTIZ VALENZUELA*JESUS JOSE</v>
          </cell>
          <cell r="C819" t="str">
            <v>ACTIVO</v>
          </cell>
          <cell r="D819">
            <v>900</v>
          </cell>
          <cell r="E819" t="str">
            <v>Maestro de Tiempo Completo</v>
          </cell>
          <cell r="F819">
            <v>10</v>
          </cell>
          <cell r="G819">
            <v>1</v>
          </cell>
          <cell r="H819">
            <v>10</v>
          </cell>
          <cell r="I819">
            <v>1</v>
          </cell>
          <cell r="J819">
            <v>512300</v>
          </cell>
          <cell r="K819" t="str">
            <v>DEPARTAMENTO DE SOCIALES</v>
          </cell>
          <cell r="L819" t="str">
            <v>01000300A</v>
          </cell>
        </row>
        <row r="820">
          <cell r="A820">
            <v>28189</v>
          </cell>
          <cell r="B820" t="str">
            <v>OSUNA OSUNA*GABRIEL</v>
          </cell>
          <cell r="C820" t="str">
            <v>AÑO SABATICO</v>
          </cell>
          <cell r="D820">
            <v>900</v>
          </cell>
          <cell r="E820" t="str">
            <v>Maestro de Tiempo Completo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318400</v>
          </cell>
          <cell r="K820" t="str">
            <v>DEPARTAMENTO DE LETRAS Y LINGÜISTICA</v>
          </cell>
          <cell r="L820" t="str">
            <v>01000300A</v>
          </cell>
          <cell r="M820" t="str">
            <v>AÑO SABATICO  16/01/12-15/01/13</v>
          </cell>
        </row>
        <row r="821">
          <cell r="A821">
            <v>16235</v>
          </cell>
          <cell r="B821" t="str">
            <v>OZUNA GONZALEZ*GUSTAVO</v>
          </cell>
          <cell r="C821" t="str">
            <v>ACTIVO</v>
          </cell>
          <cell r="D821">
            <v>900</v>
          </cell>
          <cell r="E821" t="str">
            <v>Maestro de Tiempo Completo</v>
          </cell>
          <cell r="F821">
            <v>12</v>
          </cell>
          <cell r="G821">
            <v>3</v>
          </cell>
          <cell r="H821">
            <v>12</v>
          </cell>
          <cell r="I821">
            <v>3</v>
          </cell>
          <cell r="J821">
            <v>318200</v>
          </cell>
          <cell r="K821" t="str">
            <v>DEPARTAMENTO DE BELLAS ARTES</v>
          </cell>
          <cell r="L821" t="str">
            <v>01000300A</v>
          </cell>
        </row>
        <row r="822">
          <cell r="A822">
            <v>27572</v>
          </cell>
          <cell r="B822" t="str">
            <v>PABLOS LUGO*ZOILA</v>
          </cell>
          <cell r="C822" t="str">
            <v>Académico Becado</v>
          </cell>
          <cell r="D822">
            <v>900</v>
          </cell>
          <cell r="E822" t="str">
            <v>Maestro de Tiempo Completo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317400</v>
          </cell>
          <cell r="K822" t="str">
            <v>DEPARTAMENTO DE PSICOLOGIA Y CS DE LA COMUNICACION</v>
          </cell>
          <cell r="L822" t="str">
            <v>01000200D</v>
          </cell>
        </row>
        <row r="823">
          <cell r="A823">
            <v>32170</v>
          </cell>
          <cell r="B823" t="str">
            <v>PACHECO CONTRERAS*RAFAEL</v>
          </cell>
          <cell r="C823" t="str">
            <v>ACTIVO</v>
          </cell>
          <cell r="D823">
            <v>900</v>
          </cell>
          <cell r="E823" t="str">
            <v>Maestro de Tiempo Completo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315500</v>
          </cell>
          <cell r="K823" t="str">
            <v>DEPARTAMENTO DE INVESTIGACION EN FISICA</v>
          </cell>
          <cell r="L823" t="str">
            <v>01000200A</v>
          </cell>
        </row>
        <row r="824">
          <cell r="A824">
            <v>30779</v>
          </cell>
          <cell r="B824" t="str">
            <v>PACHECO RAMIREZ*JESUS HORACIO</v>
          </cell>
          <cell r="C824" t="str">
            <v>ACTIVO</v>
          </cell>
          <cell r="D824">
            <v>900</v>
          </cell>
          <cell r="E824" t="str">
            <v>Maestro de Tiempo Completo</v>
          </cell>
          <cell r="F824">
            <v>19</v>
          </cell>
          <cell r="G824">
            <v>4</v>
          </cell>
          <cell r="H824">
            <v>19</v>
          </cell>
          <cell r="I824">
            <v>4</v>
          </cell>
          <cell r="J824">
            <v>316300</v>
          </cell>
          <cell r="K824" t="str">
            <v>DEPARTAMENTO DE INGENIERIA INDUSTRIAL</v>
          </cell>
          <cell r="L824" t="str">
            <v>01000300A</v>
          </cell>
        </row>
        <row r="825">
          <cell r="A825">
            <v>29199</v>
          </cell>
          <cell r="B825" t="str">
            <v>PADILLA BARBA*ALFREDO</v>
          </cell>
          <cell r="C825" t="str">
            <v>ACTIVO</v>
          </cell>
          <cell r="D825">
            <v>900</v>
          </cell>
          <cell r="E825" t="str">
            <v>Maestro de Tiempo Completo</v>
          </cell>
          <cell r="F825">
            <v>9</v>
          </cell>
          <cell r="G825">
            <v>0</v>
          </cell>
          <cell r="H825">
            <v>9</v>
          </cell>
          <cell r="I825">
            <v>0</v>
          </cell>
          <cell r="J825">
            <v>313700</v>
          </cell>
          <cell r="K825" t="str">
            <v>DEPARTAMENTO DE MEDICINA Y CS. DE LA SALUD</v>
          </cell>
          <cell r="L825" t="str">
            <v>01000200D</v>
          </cell>
        </row>
        <row r="826">
          <cell r="A826">
            <v>28248</v>
          </cell>
          <cell r="B826" t="str">
            <v>PADILLA LANGURE*MARCELA</v>
          </cell>
          <cell r="C826" t="str">
            <v>ACTIVO</v>
          </cell>
          <cell r="D826">
            <v>900</v>
          </cell>
          <cell r="E826" t="str">
            <v>Maestro de Tiempo Completo</v>
          </cell>
          <cell r="F826">
            <v>19</v>
          </cell>
          <cell r="G826">
            <v>4</v>
          </cell>
          <cell r="H826">
            <v>19</v>
          </cell>
          <cell r="I826">
            <v>4</v>
          </cell>
          <cell r="J826">
            <v>313400</v>
          </cell>
          <cell r="K826" t="str">
            <v>DEPARTAMENTO DE ENFERMERIA</v>
          </cell>
          <cell r="L826" t="str">
            <v>01000200C</v>
          </cell>
        </row>
        <row r="827">
          <cell r="A827">
            <v>24197</v>
          </cell>
          <cell r="B827" t="str">
            <v>PALAFOX MOYERS*CARLOS GERMAN</v>
          </cell>
          <cell r="C827" t="str">
            <v>ACTIVO</v>
          </cell>
          <cell r="D827">
            <v>900</v>
          </cell>
          <cell r="E827" t="str">
            <v>Maestro de Tiempo Completo</v>
          </cell>
          <cell r="F827">
            <v>9</v>
          </cell>
          <cell r="G827">
            <v>0</v>
          </cell>
          <cell r="H827">
            <v>9</v>
          </cell>
          <cell r="I827">
            <v>0</v>
          </cell>
          <cell r="J827">
            <v>314400</v>
          </cell>
          <cell r="K827" t="str">
            <v>DEPARTAMENTO DE ECONOMIA</v>
          </cell>
          <cell r="L827" t="str">
            <v>01000300C</v>
          </cell>
        </row>
        <row r="828">
          <cell r="A828">
            <v>16287</v>
          </cell>
          <cell r="B828" t="str">
            <v>PALAFOX REYES*JUAN JOSE</v>
          </cell>
          <cell r="C828" t="str">
            <v>ACTIVO</v>
          </cell>
          <cell r="D828">
            <v>900</v>
          </cell>
          <cell r="E828" t="str">
            <v>Maestro de Tiempo Completo</v>
          </cell>
          <cell r="F828">
            <v>8</v>
          </cell>
          <cell r="G828">
            <v>0</v>
          </cell>
          <cell r="H828">
            <v>8</v>
          </cell>
          <cell r="I828">
            <v>0</v>
          </cell>
          <cell r="J828">
            <v>315300</v>
          </cell>
          <cell r="K828" t="str">
            <v>DEPARTAMENTO DE GEOLOGIA</v>
          </cell>
          <cell r="L828" t="str">
            <v>01000300C</v>
          </cell>
        </row>
        <row r="829">
          <cell r="A829">
            <v>29249</v>
          </cell>
          <cell r="B829" t="str">
            <v>PAMPLON IRIGOYEN*ELVA NORA</v>
          </cell>
          <cell r="C829" t="str">
            <v>Académico Becado</v>
          </cell>
          <cell r="D829">
            <v>900</v>
          </cell>
          <cell r="E829" t="str">
            <v>Maestro de Tiempo Completo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318300</v>
          </cell>
          <cell r="K829" t="str">
            <v>DEPARTAMENTO DE LENGUAS EXTRANJERAS</v>
          </cell>
          <cell r="L829" t="str">
            <v>01000300A</v>
          </cell>
          <cell r="M829" t="str">
            <v>Académico Becado</v>
          </cell>
        </row>
        <row r="830">
          <cell r="A830">
            <v>23262</v>
          </cell>
          <cell r="B830" t="str">
            <v>PARADA RUIZ*ELVA LETICIA</v>
          </cell>
          <cell r="C830" t="str">
            <v>ACTIVO</v>
          </cell>
          <cell r="D830">
            <v>900</v>
          </cell>
          <cell r="E830" t="str">
            <v>Maestro de Tiempo Completo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314200</v>
          </cell>
          <cell r="K830" t="str">
            <v>DEPARTAMENTO DE ADMINISTRACION</v>
          </cell>
          <cell r="L830" t="str">
            <v>01000300C</v>
          </cell>
        </row>
        <row r="831">
          <cell r="A831">
            <v>22331</v>
          </cell>
          <cell r="B831" t="str">
            <v>PARADA RUIZ*LAURO</v>
          </cell>
          <cell r="C831" t="str">
            <v>ACTIVO</v>
          </cell>
          <cell r="D831">
            <v>900</v>
          </cell>
          <cell r="E831" t="str">
            <v>Maestro de Tiempo Completo</v>
          </cell>
          <cell r="F831">
            <v>8</v>
          </cell>
          <cell r="G831">
            <v>0</v>
          </cell>
          <cell r="H831">
            <v>8</v>
          </cell>
          <cell r="I831">
            <v>0</v>
          </cell>
          <cell r="J831">
            <v>317500</v>
          </cell>
          <cell r="K831" t="str">
            <v>DEPARTAMENTO DE SOCIOLOGIA Y ADMON PUBLICA</v>
          </cell>
          <cell r="L831" t="str">
            <v>01000300A</v>
          </cell>
        </row>
        <row r="832">
          <cell r="A832">
            <v>21621</v>
          </cell>
          <cell r="B832" t="str">
            <v>PARADA RUIZ*RODRIGO</v>
          </cell>
          <cell r="C832" t="str">
            <v>ACTIVO</v>
          </cell>
          <cell r="D832">
            <v>900</v>
          </cell>
          <cell r="E832" t="str">
            <v>Maestro de Tiempo Completo</v>
          </cell>
          <cell r="F832">
            <v>12</v>
          </cell>
          <cell r="G832">
            <v>3</v>
          </cell>
          <cell r="H832">
            <v>12</v>
          </cell>
          <cell r="I832">
            <v>3</v>
          </cell>
          <cell r="J832">
            <v>316300</v>
          </cell>
          <cell r="K832" t="str">
            <v>DEPARTAMENTO DE INGENIERIA INDUSTRIAL</v>
          </cell>
          <cell r="L832" t="str">
            <v>01000300B</v>
          </cell>
        </row>
        <row r="833">
          <cell r="A833">
            <v>24178</v>
          </cell>
          <cell r="B833" t="str">
            <v>PAREDES GONZALEZ*EDGAR ALFONSO</v>
          </cell>
          <cell r="C833" t="str">
            <v>ACTIVO</v>
          </cell>
          <cell r="D833">
            <v>900</v>
          </cell>
          <cell r="E833" t="str">
            <v>Maestro de Tiempo Completo</v>
          </cell>
          <cell r="F833">
            <v>6</v>
          </cell>
          <cell r="G833">
            <v>0</v>
          </cell>
          <cell r="H833">
            <v>6</v>
          </cell>
          <cell r="I833">
            <v>0</v>
          </cell>
          <cell r="J833">
            <v>413300</v>
          </cell>
          <cell r="K833" t="str">
            <v>DEPARTAMENTO DE CS. QUIMICO BIOLOGICAS Y AGRICOLAS</v>
          </cell>
          <cell r="L833" t="str">
            <v>01000300A</v>
          </cell>
        </row>
        <row r="834">
          <cell r="A834">
            <v>30161</v>
          </cell>
          <cell r="B834" t="str">
            <v>PAREDES QUIJADA*GERARDO TRINIDAD</v>
          </cell>
          <cell r="C834" t="str">
            <v>ACTIVO</v>
          </cell>
          <cell r="D834">
            <v>900</v>
          </cell>
          <cell r="E834" t="str">
            <v>Maestro de Tiempo Completo</v>
          </cell>
          <cell r="F834">
            <v>12</v>
          </cell>
          <cell r="G834">
            <v>0</v>
          </cell>
          <cell r="H834">
            <v>12</v>
          </cell>
          <cell r="I834">
            <v>0</v>
          </cell>
          <cell r="J834">
            <v>313300</v>
          </cell>
          <cell r="K834" t="str">
            <v>DEPARTAMENTO DE CS. QUIMICO BIOLOGICAS</v>
          </cell>
          <cell r="L834" t="str">
            <v>01000200C</v>
          </cell>
        </row>
        <row r="835">
          <cell r="A835">
            <v>21690</v>
          </cell>
          <cell r="B835" t="str">
            <v>PARRA BERMUDEZ*FRANCISCO JAVIER</v>
          </cell>
          <cell r="C835" t="str">
            <v>ACTIVO</v>
          </cell>
          <cell r="D835">
            <v>900</v>
          </cell>
          <cell r="E835" t="str">
            <v>Maestro de Tiempo Completo</v>
          </cell>
          <cell r="F835">
            <v>11</v>
          </cell>
          <cell r="G835">
            <v>0</v>
          </cell>
          <cell r="H835">
            <v>11</v>
          </cell>
          <cell r="I835">
            <v>0</v>
          </cell>
          <cell r="J835">
            <v>315200</v>
          </cell>
          <cell r="K835" t="str">
            <v>DEPARTAMENTO DE FISICA</v>
          </cell>
          <cell r="L835" t="str">
            <v>01000200C</v>
          </cell>
        </row>
        <row r="836">
          <cell r="A836">
            <v>23447</v>
          </cell>
          <cell r="B836" t="str">
            <v>PARRA FLORES*EVARISTO</v>
          </cell>
          <cell r="C836" t="str">
            <v>ACTIVO</v>
          </cell>
          <cell r="D836">
            <v>900</v>
          </cell>
          <cell r="E836" t="str">
            <v>Maestro de Tiempo Completo</v>
          </cell>
          <cell r="F836">
            <v>20</v>
          </cell>
          <cell r="G836">
            <v>4</v>
          </cell>
          <cell r="H836">
            <v>20</v>
          </cell>
          <cell r="I836">
            <v>4</v>
          </cell>
          <cell r="J836">
            <v>412200</v>
          </cell>
          <cell r="K836" t="str">
            <v>DEPARTAMENTO DE CS. ECON. ADMINISTRATIVAS</v>
          </cell>
          <cell r="L836" t="str">
            <v>01000200D</v>
          </cell>
        </row>
        <row r="837">
          <cell r="A837">
            <v>16338</v>
          </cell>
          <cell r="B837" t="str">
            <v>PARRA RAMOS*MARIA ELENA</v>
          </cell>
          <cell r="C837" t="str">
            <v>ACTIVO</v>
          </cell>
          <cell r="D837">
            <v>900</v>
          </cell>
          <cell r="E837" t="str">
            <v>Maestro de Tiempo Completo</v>
          </cell>
          <cell r="F837">
            <v>10</v>
          </cell>
          <cell r="G837">
            <v>0</v>
          </cell>
          <cell r="H837">
            <v>10</v>
          </cell>
          <cell r="I837">
            <v>0</v>
          </cell>
          <cell r="J837">
            <v>315400</v>
          </cell>
          <cell r="K837" t="str">
            <v>DEPARTAMENTO DE MATEMATICAS</v>
          </cell>
          <cell r="L837" t="str">
            <v>01000200D</v>
          </cell>
        </row>
        <row r="838">
          <cell r="A838">
            <v>21858</v>
          </cell>
          <cell r="B838" t="str">
            <v>PASTRANA CORRAL*SUSANA ANGELICA</v>
          </cell>
          <cell r="C838" t="str">
            <v>ACTIVO</v>
          </cell>
          <cell r="D838">
            <v>900</v>
          </cell>
          <cell r="E838" t="str">
            <v>Maestro de Tiempo Completo</v>
          </cell>
          <cell r="F838">
            <v>12</v>
          </cell>
          <cell r="G838">
            <v>3</v>
          </cell>
          <cell r="H838">
            <v>12</v>
          </cell>
          <cell r="I838">
            <v>3</v>
          </cell>
          <cell r="J838">
            <v>412300</v>
          </cell>
          <cell r="K838" t="str">
            <v>DEPARTAMENTO DE SOCIALES</v>
          </cell>
          <cell r="L838" t="str">
            <v>01000300B</v>
          </cell>
        </row>
        <row r="839">
          <cell r="A839">
            <v>16342</v>
          </cell>
          <cell r="B839" t="str">
            <v>PAZ MORENO*FRANCISCO ABRAHAM</v>
          </cell>
          <cell r="C839" t="str">
            <v>ACTIVO</v>
          </cell>
          <cell r="D839">
            <v>900</v>
          </cell>
          <cell r="E839" t="str">
            <v>Maestro de Tiempo Completo</v>
          </cell>
          <cell r="F839">
            <v>10</v>
          </cell>
          <cell r="G839">
            <v>1</v>
          </cell>
          <cell r="H839">
            <v>10</v>
          </cell>
          <cell r="I839">
            <v>1</v>
          </cell>
          <cell r="J839">
            <v>315300</v>
          </cell>
          <cell r="K839" t="str">
            <v>DEPARTAMENTO DE GEOLOGIA</v>
          </cell>
          <cell r="L839" t="str">
            <v>01000300C</v>
          </cell>
        </row>
        <row r="840">
          <cell r="A840">
            <v>28364</v>
          </cell>
          <cell r="B840" t="str">
            <v>PEÑA FLORES*ADRIA ADELINA</v>
          </cell>
          <cell r="C840" t="str">
            <v>ACTIVO</v>
          </cell>
          <cell r="D840">
            <v>900</v>
          </cell>
          <cell r="E840" t="str">
            <v>Maestro de Tiempo Completo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318200</v>
          </cell>
          <cell r="K840" t="str">
            <v>DEPARTAMENTO DE BELLAS ARTES</v>
          </cell>
          <cell r="L840" t="str">
            <v>01000200D</v>
          </cell>
        </row>
        <row r="841">
          <cell r="A841">
            <v>23448</v>
          </cell>
          <cell r="B841" t="str">
            <v>PEÑA RAMOS*CARLOS ENRIQUE</v>
          </cell>
          <cell r="C841" t="str">
            <v>ACTIVO</v>
          </cell>
          <cell r="D841">
            <v>900</v>
          </cell>
          <cell r="E841" t="str">
            <v>Maestro de Tiempo Completo</v>
          </cell>
          <cell r="F841">
            <v>12</v>
          </cell>
          <cell r="G841">
            <v>0</v>
          </cell>
          <cell r="H841">
            <v>12</v>
          </cell>
          <cell r="I841">
            <v>0</v>
          </cell>
          <cell r="J841">
            <v>316200</v>
          </cell>
          <cell r="K841" t="str">
            <v>DEPARTAMENTO DE INGENIERIA CIVIL Y MINAS</v>
          </cell>
          <cell r="L841" t="str">
            <v>01000200D</v>
          </cell>
        </row>
        <row r="842">
          <cell r="A842">
            <v>29089</v>
          </cell>
          <cell r="B842" t="str">
            <v>PEÑALBA GARMENDIA*MARIA CRISTINA</v>
          </cell>
          <cell r="C842" t="str">
            <v>ACTIVO</v>
          </cell>
          <cell r="D842">
            <v>900</v>
          </cell>
          <cell r="E842" t="str">
            <v>Maestro de Tiempo Completo</v>
          </cell>
          <cell r="F842">
            <v>11</v>
          </cell>
          <cell r="G842">
            <v>2</v>
          </cell>
          <cell r="H842">
            <v>11</v>
          </cell>
          <cell r="I842">
            <v>2</v>
          </cell>
          <cell r="J842">
            <v>313500</v>
          </cell>
          <cell r="K842" t="str">
            <v>DEPARTAMENTO DE INVESTIGACIONES CIENTIFICAS Y TEC.</v>
          </cell>
          <cell r="L842" t="str">
            <v>01000300B</v>
          </cell>
        </row>
        <row r="843">
          <cell r="A843">
            <v>28674</v>
          </cell>
          <cell r="B843" t="str">
            <v>PEÑUÑURI SOTO*AMILCAR</v>
          </cell>
          <cell r="C843" t="str">
            <v>ACTIVO</v>
          </cell>
          <cell r="D843">
            <v>900</v>
          </cell>
          <cell r="E843" t="str">
            <v>Maestro de Tiempo Completo</v>
          </cell>
          <cell r="F843">
            <v>14</v>
          </cell>
          <cell r="G843">
            <v>2</v>
          </cell>
          <cell r="H843">
            <v>14</v>
          </cell>
          <cell r="I843">
            <v>2</v>
          </cell>
          <cell r="J843">
            <v>317400</v>
          </cell>
          <cell r="K843" t="str">
            <v>DEPARTAMENTO DE PSICOLOGIA Y CS DE LA COMUNICACION</v>
          </cell>
          <cell r="L843" t="str">
            <v>01000200C</v>
          </cell>
        </row>
        <row r="844">
          <cell r="A844">
            <v>23277</v>
          </cell>
          <cell r="B844" t="str">
            <v>PERALTA MENDIVIL*ALEJANDRO</v>
          </cell>
          <cell r="C844" t="str">
            <v>ACTIVO</v>
          </cell>
          <cell r="D844">
            <v>900</v>
          </cell>
          <cell r="E844" t="str">
            <v>Maestro de Tiempo Completo</v>
          </cell>
          <cell r="F844">
            <v>12</v>
          </cell>
          <cell r="G844">
            <v>0</v>
          </cell>
          <cell r="H844">
            <v>12</v>
          </cell>
          <cell r="I844">
            <v>0</v>
          </cell>
          <cell r="J844">
            <v>313800</v>
          </cell>
          <cell r="K844" t="str">
            <v>DEPTO. DE CS. DEL DEPORTE Y DE LA ACTIVIDAD FISICA</v>
          </cell>
          <cell r="L844" t="str">
            <v>01000200B</v>
          </cell>
        </row>
        <row r="845">
          <cell r="A845">
            <v>22091</v>
          </cell>
          <cell r="B845" t="str">
            <v>PERALTA MONTOYA*JOSE</v>
          </cell>
          <cell r="C845" t="str">
            <v>Licencia por Nombramiento Admvo.</v>
          </cell>
          <cell r="D845">
            <v>900</v>
          </cell>
          <cell r="E845" t="str">
            <v>Maestro de Tiempo Completo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317400</v>
          </cell>
          <cell r="K845" t="str">
            <v>DEPARTAMENTO DE PSICOLOGIA Y CS DE LA COMUNICACION</v>
          </cell>
          <cell r="L845" t="str">
            <v>01000300B</v>
          </cell>
          <cell r="M845" t="str">
            <v>Licencia por Nombramiento Admvo.  16/06/09-15/06/13</v>
          </cell>
        </row>
        <row r="846">
          <cell r="A846">
            <v>16405</v>
          </cell>
          <cell r="B846" t="str">
            <v>PERALTA MONTOYA*OLIVIA</v>
          </cell>
          <cell r="C846" t="str">
            <v>ACTIVO</v>
          </cell>
          <cell r="D846">
            <v>900</v>
          </cell>
          <cell r="E846" t="str">
            <v>Maestro de Tiempo Completo</v>
          </cell>
          <cell r="F846">
            <v>12</v>
          </cell>
          <cell r="G846">
            <v>3</v>
          </cell>
          <cell r="H846">
            <v>12</v>
          </cell>
          <cell r="I846">
            <v>3</v>
          </cell>
          <cell r="J846">
            <v>317600</v>
          </cell>
          <cell r="K846" t="str">
            <v>DEPARTAMENTO DE TRABAJO SOCIAL</v>
          </cell>
          <cell r="L846" t="str">
            <v>01000300A</v>
          </cell>
        </row>
        <row r="847">
          <cell r="A847">
            <v>23897</v>
          </cell>
          <cell r="B847" t="str">
            <v>PERALTA PEÑA*SANDRA LIDIA</v>
          </cell>
          <cell r="C847" t="str">
            <v>Académico Becado</v>
          </cell>
          <cell r="D847">
            <v>900</v>
          </cell>
          <cell r="E847" t="str">
            <v>Maestro de Tiempo Completo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313400</v>
          </cell>
          <cell r="K847" t="str">
            <v>DEPARTAMENTO DE ENFERMERIA</v>
          </cell>
          <cell r="L847" t="str">
            <v>01000300B</v>
          </cell>
          <cell r="M847" t="str">
            <v>Académico Becado</v>
          </cell>
        </row>
        <row r="848">
          <cell r="A848">
            <v>16411</v>
          </cell>
          <cell r="B848" t="str">
            <v>PEREZ ALVAREZ*MARIA EMILIA</v>
          </cell>
          <cell r="C848" t="str">
            <v>ACTIVO</v>
          </cell>
          <cell r="D848">
            <v>900</v>
          </cell>
          <cell r="E848" t="str">
            <v>Maestro de Tiempo Completo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315300</v>
          </cell>
          <cell r="K848" t="str">
            <v>DEPARTAMENTO DE GEOLOGIA</v>
          </cell>
          <cell r="L848" t="str">
            <v>01000200C</v>
          </cell>
        </row>
        <row r="849">
          <cell r="A849">
            <v>16441</v>
          </cell>
          <cell r="B849" t="str">
            <v>PEREZ ARMENDARIZ*ROSAURA TERESITA</v>
          </cell>
          <cell r="C849" t="str">
            <v>ACTIVO</v>
          </cell>
          <cell r="D849">
            <v>900</v>
          </cell>
          <cell r="E849" t="str">
            <v>Maestro de Tiempo Completo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313300</v>
          </cell>
          <cell r="K849" t="str">
            <v>DEPARTAMENTO DE CS. QUIMICO BIOLOGICAS</v>
          </cell>
          <cell r="L849" t="str">
            <v>01000300A</v>
          </cell>
        </row>
        <row r="850">
          <cell r="A850">
            <v>30974</v>
          </cell>
          <cell r="B850" t="str">
            <v>PEREZ BARBIER*ADELINE</v>
          </cell>
          <cell r="C850" t="str">
            <v>ACTIVO</v>
          </cell>
          <cell r="D850">
            <v>900</v>
          </cell>
          <cell r="E850" t="str">
            <v>Maestro de Tiempo Completo</v>
          </cell>
          <cell r="F850">
            <v>15</v>
          </cell>
          <cell r="G850">
            <v>3</v>
          </cell>
          <cell r="H850">
            <v>15</v>
          </cell>
          <cell r="I850">
            <v>3</v>
          </cell>
          <cell r="J850">
            <v>318300</v>
          </cell>
          <cell r="K850" t="str">
            <v>DEPARTAMENTO DE LENGUAS EXTRANJERAS</v>
          </cell>
          <cell r="L850" t="str">
            <v>01000200C</v>
          </cell>
        </row>
        <row r="851">
          <cell r="A851">
            <v>26853</v>
          </cell>
          <cell r="B851" t="str">
            <v>PEREZ ENRIQUEZ*RAUL</v>
          </cell>
          <cell r="C851" t="str">
            <v>ACTIVO</v>
          </cell>
          <cell r="D851">
            <v>900</v>
          </cell>
          <cell r="E851" t="str">
            <v>Maestro de Tiempo Completo</v>
          </cell>
          <cell r="F851">
            <v>9</v>
          </cell>
          <cell r="G851">
            <v>0</v>
          </cell>
          <cell r="H851">
            <v>9</v>
          </cell>
          <cell r="I851">
            <v>0</v>
          </cell>
          <cell r="J851">
            <v>315200</v>
          </cell>
          <cell r="K851" t="str">
            <v>DEPARTAMENTO DE FISICA</v>
          </cell>
          <cell r="L851" t="str">
            <v>01000300A</v>
          </cell>
        </row>
        <row r="852">
          <cell r="A852">
            <v>16462</v>
          </cell>
          <cell r="B852" t="str">
            <v>PEREZ RAMIREZ*SERGIO FRANCISCO</v>
          </cell>
          <cell r="C852" t="str">
            <v>Académico Becado</v>
          </cell>
          <cell r="D852">
            <v>900</v>
          </cell>
          <cell r="E852" t="str">
            <v>Maestro de Tiempo Completo</v>
          </cell>
          <cell r="F852">
            <v>4</v>
          </cell>
          <cell r="G852">
            <v>0</v>
          </cell>
          <cell r="H852">
            <v>4</v>
          </cell>
          <cell r="I852">
            <v>0</v>
          </cell>
          <cell r="J852">
            <v>316300</v>
          </cell>
          <cell r="K852" t="str">
            <v>DEPARTAMENTO DE INGENIERIA INDUSTRIAL</v>
          </cell>
          <cell r="L852" t="str">
            <v>01000200D</v>
          </cell>
          <cell r="M852" t="str">
            <v>Académico Becado</v>
          </cell>
        </row>
        <row r="853">
          <cell r="A853">
            <v>16464</v>
          </cell>
          <cell r="B853" t="str">
            <v>PEREZ RAMOS*OLIVIA</v>
          </cell>
          <cell r="C853" t="str">
            <v>ACTIVO</v>
          </cell>
          <cell r="D853">
            <v>900</v>
          </cell>
          <cell r="E853" t="str">
            <v>Maestro de Tiempo Completo</v>
          </cell>
          <cell r="F853">
            <v>10</v>
          </cell>
          <cell r="G853">
            <v>1</v>
          </cell>
          <cell r="H853">
            <v>10</v>
          </cell>
          <cell r="I853">
            <v>1</v>
          </cell>
          <cell r="J853">
            <v>315300</v>
          </cell>
          <cell r="K853" t="str">
            <v>DEPARTAMENTO DE GEOLOGIA</v>
          </cell>
          <cell r="L853" t="str">
            <v>01000300A</v>
          </cell>
        </row>
        <row r="854">
          <cell r="A854">
            <v>29427</v>
          </cell>
          <cell r="B854" t="str">
            <v>PEREZ RENDON*BRENDA OLIVIA</v>
          </cell>
          <cell r="C854" t="str">
            <v>ACTIVO</v>
          </cell>
          <cell r="D854">
            <v>900</v>
          </cell>
          <cell r="E854" t="str">
            <v>Maestro de Tiempo Completo</v>
          </cell>
          <cell r="F854">
            <v>4</v>
          </cell>
          <cell r="G854">
            <v>0</v>
          </cell>
          <cell r="H854">
            <v>4</v>
          </cell>
          <cell r="I854">
            <v>0</v>
          </cell>
          <cell r="J854">
            <v>315500</v>
          </cell>
          <cell r="K854" t="str">
            <v>DEPARTAMENTO DE INVESTIGACION EN FISICA</v>
          </cell>
          <cell r="L854" t="str">
            <v>01000300A</v>
          </cell>
        </row>
        <row r="855">
          <cell r="A855">
            <v>21315</v>
          </cell>
          <cell r="B855" t="str">
            <v>PEREZ RIOS*FLORENCIO RAFAEL</v>
          </cell>
          <cell r="C855" t="str">
            <v>ACTIVO</v>
          </cell>
          <cell r="D855">
            <v>900</v>
          </cell>
          <cell r="E855" t="str">
            <v>Maestro de Tiempo Completo</v>
          </cell>
          <cell r="F855">
            <v>4</v>
          </cell>
          <cell r="G855">
            <v>0</v>
          </cell>
          <cell r="H855">
            <v>4</v>
          </cell>
          <cell r="I855">
            <v>0</v>
          </cell>
          <cell r="J855">
            <v>314400</v>
          </cell>
          <cell r="K855" t="str">
            <v>DEPARTAMENTO DE ECONOMIA</v>
          </cell>
          <cell r="L855" t="str">
            <v>01000300B</v>
          </cell>
        </row>
        <row r="856">
          <cell r="A856">
            <v>16470</v>
          </cell>
          <cell r="B856" t="str">
            <v>PEREZ SEGURA*EFREN</v>
          </cell>
          <cell r="C856" t="str">
            <v>ACTIVO</v>
          </cell>
          <cell r="D856">
            <v>900</v>
          </cell>
          <cell r="E856" t="str">
            <v>Maestro de Tiempo Completo</v>
          </cell>
          <cell r="F856">
            <v>6</v>
          </cell>
          <cell r="G856">
            <v>0</v>
          </cell>
          <cell r="H856">
            <v>6</v>
          </cell>
          <cell r="I856">
            <v>0</v>
          </cell>
          <cell r="J856">
            <v>315300</v>
          </cell>
          <cell r="K856" t="str">
            <v>DEPARTAMENTO DE GEOLOGIA</v>
          </cell>
          <cell r="L856" t="str">
            <v>01000300C</v>
          </cell>
        </row>
        <row r="857">
          <cell r="A857">
            <v>25585</v>
          </cell>
          <cell r="B857" t="str">
            <v>PEREZ SOLTERO*ALONSO</v>
          </cell>
          <cell r="C857" t="str">
            <v>ACTIVO</v>
          </cell>
          <cell r="D857">
            <v>900</v>
          </cell>
          <cell r="E857" t="str">
            <v>Maestro de Tiempo Completo</v>
          </cell>
          <cell r="F857">
            <v>10</v>
          </cell>
          <cell r="G857">
            <v>1</v>
          </cell>
          <cell r="H857">
            <v>10</v>
          </cell>
          <cell r="I857">
            <v>1</v>
          </cell>
          <cell r="J857">
            <v>316300</v>
          </cell>
          <cell r="K857" t="str">
            <v>DEPARTAMENTO DE INGENIERIA INDUSTRIAL</v>
          </cell>
          <cell r="L857" t="str">
            <v>01000300C</v>
          </cell>
        </row>
        <row r="858">
          <cell r="A858">
            <v>21794</v>
          </cell>
          <cell r="B858" t="str">
            <v>PEREZ VALENZUELA*JESUS BENITO</v>
          </cell>
          <cell r="C858" t="str">
            <v>ACTIVO</v>
          </cell>
          <cell r="D858">
            <v>900</v>
          </cell>
          <cell r="E858" t="str">
            <v>Maestro de Tiempo Completo</v>
          </cell>
          <cell r="F858">
            <v>9</v>
          </cell>
          <cell r="G858">
            <v>0</v>
          </cell>
          <cell r="H858">
            <v>9</v>
          </cell>
          <cell r="I858">
            <v>0</v>
          </cell>
          <cell r="J858">
            <v>316200</v>
          </cell>
          <cell r="K858" t="str">
            <v>DEPARTAMENTO DE INGENIERIA CIVIL Y MINAS</v>
          </cell>
          <cell r="L858" t="str">
            <v>01000300B</v>
          </cell>
        </row>
        <row r="859">
          <cell r="A859">
            <v>25909</v>
          </cell>
          <cell r="B859" t="str">
            <v>PESQUEIRA LEAL*JORGE</v>
          </cell>
          <cell r="C859" t="str">
            <v>ACTIVO</v>
          </cell>
          <cell r="D859">
            <v>900</v>
          </cell>
          <cell r="E859" t="str">
            <v>Maestro de Tiempo Completo</v>
          </cell>
          <cell r="F859">
            <v>2</v>
          </cell>
          <cell r="G859">
            <v>0</v>
          </cell>
          <cell r="H859">
            <v>2</v>
          </cell>
          <cell r="I859">
            <v>0</v>
          </cell>
          <cell r="J859">
            <v>317300</v>
          </cell>
          <cell r="K859" t="str">
            <v>DEPARTAMENTO EN DERECHO</v>
          </cell>
          <cell r="L859" t="str">
            <v>01000200A</v>
          </cell>
        </row>
        <row r="860">
          <cell r="A860">
            <v>21469</v>
          </cell>
          <cell r="B860" t="str">
            <v>PINTOR VAZQUEZ*FRANCISCO</v>
          </cell>
          <cell r="C860" t="str">
            <v>ACTIVO</v>
          </cell>
          <cell r="D860">
            <v>900</v>
          </cell>
          <cell r="E860" t="str">
            <v>Maestro de Tiempo Completo</v>
          </cell>
          <cell r="F860">
            <v>6</v>
          </cell>
          <cell r="G860">
            <v>0</v>
          </cell>
          <cell r="H860">
            <v>6</v>
          </cell>
          <cell r="I860">
            <v>0</v>
          </cell>
          <cell r="J860">
            <v>317500</v>
          </cell>
          <cell r="K860" t="str">
            <v>DEPARTAMENTO DE SOCIOLOGIA Y ADMON PUBLICA</v>
          </cell>
          <cell r="L860" t="str">
            <v>01000200D</v>
          </cell>
        </row>
        <row r="861">
          <cell r="A861">
            <v>31444</v>
          </cell>
          <cell r="B861" t="str">
            <v>PITALUA DIAZ*NUN</v>
          </cell>
          <cell r="C861" t="str">
            <v>ACTIVO</v>
          </cell>
          <cell r="D861">
            <v>900</v>
          </cell>
          <cell r="E861" t="str">
            <v>Maestro de Tiempo Completo</v>
          </cell>
          <cell r="F861">
            <v>14</v>
          </cell>
          <cell r="G861">
            <v>2</v>
          </cell>
          <cell r="H861">
            <v>14</v>
          </cell>
          <cell r="I861">
            <v>2</v>
          </cell>
          <cell r="J861">
            <v>316300</v>
          </cell>
          <cell r="K861" t="str">
            <v>DEPARTAMENTO DE INGENIERIA INDUSTRIAL</v>
          </cell>
          <cell r="L861" t="str">
            <v>01000200D</v>
          </cell>
        </row>
        <row r="862">
          <cell r="A862">
            <v>24651</v>
          </cell>
          <cell r="B862" t="str">
            <v>PLACENCIA CAMACHO*LUCIA</v>
          </cell>
          <cell r="C862" t="str">
            <v>ACTIVO</v>
          </cell>
          <cell r="D862">
            <v>900</v>
          </cell>
          <cell r="E862" t="str">
            <v>Maestro de Tiempo Completo</v>
          </cell>
          <cell r="F862">
            <v>10</v>
          </cell>
          <cell r="G862">
            <v>0</v>
          </cell>
          <cell r="H862">
            <v>10</v>
          </cell>
          <cell r="I862">
            <v>0</v>
          </cell>
          <cell r="J862">
            <v>313800</v>
          </cell>
          <cell r="K862" t="str">
            <v>DEPTO. DE CS. DEL DEPORTE Y DE LA ACTIVIDAD FISICA</v>
          </cell>
          <cell r="L862" t="str">
            <v>01000200C</v>
          </cell>
        </row>
        <row r="863">
          <cell r="A863">
            <v>30190</v>
          </cell>
          <cell r="B863" t="str">
            <v>PLASCENCIA JATOMEA*MARIBEL</v>
          </cell>
          <cell r="C863" t="str">
            <v>ACTIVO</v>
          </cell>
          <cell r="D863">
            <v>900</v>
          </cell>
          <cell r="E863" t="str">
            <v>Maestro de Tiempo Completo</v>
          </cell>
          <cell r="F863">
            <v>7</v>
          </cell>
          <cell r="G863">
            <v>0</v>
          </cell>
          <cell r="H863">
            <v>7</v>
          </cell>
          <cell r="I863">
            <v>0</v>
          </cell>
          <cell r="J863">
            <v>313600</v>
          </cell>
          <cell r="K863" t="str">
            <v>DEPARTAMENTO DE INVESTIGACION  Y POSG. EN ALIM</v>
          </cell>
          <cell r="L863" t="str">
            <v>01000300A</v>
          </cell>
        </row>
        <row r="864">
          <cell r="A864">
            <v>23972</v>
          </cell>
          <cell r="B864" t="str">
            <v>PLATT BORBON*MARTINA ELISA</v>
          </cell>
          <cell r="C864" t="str">
            <v>ACTIVO</v>
          </cell>
          <cell r="D864">
            <v>900</v>
          </cell>
          <cell r="E864" t="str">
            <v>Maestro de Tiempo Completo</v>
          </cell>
          <cell r="F864">
            <v>11</v>
          </cell>
          <cell r="G864">
            <v>2</v>
          </cell>
          <cell r="H864">
            <v>11</v>
          </cell>
          <cell r="I864">
            <v>2</v>
          </cell>
          <cell r="J864">
            <v>316300</v>
          </cell>
          <cell r="K864" t="str">
            <v>DEPARTAMENTO DE INGENIERIA INDUSTRIAL</v>
          </cell>
          <cell r="L864" t="str">
            <v>01000300B</v>
          </cell>
        </row>
        <row r="865">
          <cell r="A865">
            <v>24101</v>
          </cell>
          <cell r="B865" t="str">
            <v>PLATT CARRILLO*JESUS ALBERTO</v>
          </cell>
          <cell r="C865" t="str">
            <v>ACTIVO</v>
          </cell>
          <cell r="D865">
            <v>900</v>
          </cell>
          <cell r="E865" t="str">
            <v>Maestro de Tiempo Completo</v>
          </cell>
          <cell r="F865">
            <v>12</v>
          </cell>
          <cell r="G865">
            <v>3</v>
          </cell>
          <cell r="H865">
            <v>12</v>
          </cell>
          <cell r="I865">
            <v>3</v>
          </cell>
          <cell r="J865">
            <v>316300</v>
          </cell>
          <cell r="K865" t="str">
            <v>DEPARTAMENTO DE INGENIERIA INDUSTRIAL</v>
          </cell>
          <cell r="L865" t="str">
            <v>01000300B</v>
          </cell>
          <cell r="M865" t="str">
            <v>INCAPACIDAD  25/11/12-24/12/12</v>
          </cell>
        </row>
        <row r="866">
          <cell r="A866">
            <v>16521</v>
          </cell>
          <cell r="B866" t="str">
            <v>PLATT LUCERO*LUIS CARLOS</v>
          </cell>
          <cell r="C866" t="str">
            <v>ACTIVO</v>
          </cell>
          <cell r="D866">
            <v>900</v>
          </cell>
          <cell r="E866" t="str">
            <v>Maestro de Tiempo Completo</v>
          </cell>
          <cell r="F866">
            <v>8</v>
          </cell>
          <cell r="G866">
            <v>0</v>
          </cell>
          <cell r="H866">
            <v>8</v>
          </cell>
          <cell r="I866">
            <v>0</v>
          </cell>
          <cell r="J866">
            <v>316400</v>
          </cell>
          <cell r="K866" t="str">
            <v>DEPARTAMENTO DE INGENIERIA QUIMICA Y METALURGIA</v>
          </cell>
          <cell r="L866" t="str">
            <v>01000300B</v>
          </cell>
        </row>
        <row r="867">
          <cell r="A867">
            <v>16542</v>
          </cell>
          <cell r="B867" t="str">
            <v>PRECIADO FLORES*FRANCISCO ANTONIO</v>
          </cell>
          <cell r="C867" t="str">
            <v>AÑO SABATICO</v>
          </cell>
          <cell r="D867">
            <v>900</v>
          </cell>
          <cell r="E867" t="str">
            <v>Maestro de Tiempo Completo</v>
          </cell>
          <cell r="F867">
            <v>5</v>
          </cell>
          <cell r="G867">
            <v>0</v>
          </cell>
          <cell r="H867">
            <v>5</v>
          </cell>
          <cell r="I867">
            <v>0</v>
          </cell>
          <cell r="J867">
            <v>313200</v>
          </cell>
          <cell r="K867" t="str">
            <v>DEPARTAMENTO DE AGRICULTURA</v>
          </cell>
          <cell r="L867" t="str">
            <v>01000300A</v>
          </cell>
          <cell r="M867" t="str">
            <v>AÑO SABATICO  14/08/12-13/08/13</v>
          </cell>
        </row>
        <row r="868">
          <cell r="A868">
            <v>30687</v>
          </cell>
          <cell r="B868" t="str">
            <v>PRECIADO FLORES*SANDRA LUZ</v>
          </cell>
          <cell r="C868" t="str">
            <v>ACTIVO</v>
          </cell>
          <cell r="D868">
            <v>900</v>
          </cell>
          <cell r="E868" t="str">
            <v>Maestro de Tiempo Completo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316400</v>
          </cell>
          <cell r="K868" t="str">
            <v>DEPARTAMENTO DE INGENIERIA QUIMICA Y METALURGIA</v>
          </cell>
          <cell r="L868" t="str">
            <v>01000200C</v>
          </cell>
        </row>
        <row r="869">
          <cell r="A869">
            <v>30541</v>
          </cell>
          <cell r="B869" t="str">
            <v>PRECIADO SANCHEZ*ANA MONICA</v>
          </cell>
          <cell r="C869" t="str">
            <v>ACTIVO</v>
          </cell>
          <cell r="D869">
            <v>900</v>
          </cell>
          <cell r="E869" t="str">
            <v>Maestro de Tiempo Completo</v>
          </cell>
          <cell r="F869">
            <v>10</v>
          </cell>
          <cell r="G869">
            <v>0</v>
          </cell>
          <cell r="H869">
            <v>10</v>
          </cell>
          <cell r="I869">
            <v>0</v>
          </cell>
          <cell r="J869">
            <v>611100</v>
          </cell>
          <cell r="K869" t="str">
            <v>SINDICATOS</v>
          </cell>
          <cell r="L869" t="str">
            <v>01000200C</v>
          </cell>
        </row>
        <row r="870">
          <cell r="A870">
            <v>28709</v>
          </cell>
          <cell r="B870" t="str">
            <v>PREUX PRECIADO*MONICA MARIA</v>
          </cell>
          <cell r="C870" t="str">
            <v>ACTIVO</v>
          </cell>
          <cell r="D870">
            <v>900</v>
          </cell>
          <cell r="E870" t="str">
            <v>Maestro de Tiempo Completo</v>
          </cell>
          <cell r="F870">
            <v>14</v>
          </cell>
          <cell r="G870">
            <v>4</v>
          </cell>
          <cell r="H870">
            <v>14</v>
          </cell>
          <cell r="I870">
            <v>4</v>
          </cell>
          <cell r="J870">
            <v>318200</v>
          </cell>
          <cell r="K870" t="str">
            <v>DEPARTAMENTO DE BELLAS ARTES</v>
          </cell>
          <cell r="L870" t="str">
            <v>01000300B</v>
          </cell>
        </row>
        <row r="871">
          <cell r="A871">
            <v>21381</v>
          </cell>
          <cell r="B871" t="str">
            <v>QUINTANA PACHECO*JESUS</v>
          </cell>
          <cell r="C871" t="str">
            <v>ACTIVO</v>
          </cell>
          <cell r="D871">
            <v>900</v>
          </cell>
          <cell r="E871" t="str">
            <v>Maestro de Tiempo Completo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316200</v>
          </cell>
          <cell r="K871" t="str">
            <v>DEPARTAMENTO DE INGENIERIA CIVIL Y MINAS</v>
          </cell>
          <cell r="L871" t="str">
            <v>01000300B</v>
          </cell>
        </row>
        <row r="872">
          <cell r="A872">
            <v>29626</v>
          </cell>
          <cell r="B872" t="str">
            <v>QUINTANA ZAVALA*MARIA OLGA</v>
          </cell>
          <cell r="C872" t="str">
            <v>Académico Becado</v>
          </cell>
          <cell r="D872">
            <v>900</v>
          </cell>
          <cell r="E872" t="str">
            <v>Maestro de Tiempo Completo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313400</v>
          </cell>
          <cell r="K872" t="str">
            <v>DEPARTAMENTO DE ENFERMERIA</v>
          </cell>
          <cell r="L872" t="str">
            <v>01000300A</v>
          </cell>
          <cell r="M872" t="str">
            <v>Académico Becado</v>
          </cell>
        </row>
        <row r="873">
          <cell r="A873">
            <v>31635</v>
          </cell>
          <cell r="B873" t="str">
            <v>QUINTERO CHAVEZ*RAMIRO</v>
          </cell>
          <cell r="C873" t="str">
            <v>ACTIVO</v>
          </cell>
          <cell r="D873">
            <v>900</v>
          </cell>
          <cell r="E873" t="str">
            <v>Maestro de Tiempo Completo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421400</v>
          </cell>
          <cell r="K873" t="str">
            <v>DEPTO.CS.ADMVAS.Y SOC.CAMPUS NOGALES</v>
          </cell>
          <cell r="L873" t="str">
            <v>01000200A</v>
          </cell>
          <cell r="M873" t="str">
            <v>INCAPACIDAD  13/11/12-12/12/12</v>
          </cell>
        </row>
        <row r="874">
          <cell r="A874">
            <v>32145</v>
          </cell>
          <cell r="B874" t="str">
            <v>QUIROZ JUAREZ*MANUEL EMILIANO</v>
          </cell>
          <cell r="C874" t="str">
            <v>ACTIVO</v>
          </cell>
          <cell r="D874">
            <v>900</v>
          </cell>
          <cell r="E874" t="str">
            <v>Maestro de Tiempo Completo</v>
          </cell>
          <cell r="F874">
            <v>13</v>
          </cell>
          <cell r="G874">
            <v>1</v>
          </cell>
          <cell r="H874">
            <v>13</v>
          </cell>
          <cell r="I874">
            <v>1</v>
          </cell>
          <cell r="J874">
            <v>316200</v>
          </cell>
          <cell r="K874" t="str">
            <v>DEPARTAMENTO DE INGENIERIA CIVIL Y MINAS</v>
          </cell>
          <cell r="L874" t="str">
            <v>01000200A</v>
          </cell>
        </row>
        <row r="875">
          <cell r="A875">
            <v>30998</v>
          </cell>
          <cell r="B875" t="str">
            <v>QUIZAN PLATA*TRINIDAD</v>
          </cell>
          <cell r="C875" t="str">
            <v>ACTIVO</v>
          </cell>
          <cell r="D875">
            <v>900</v>
          </cell>
          <cell r="E875" t="str">
            <v>Maestro de Tiempo Completo</v>
          </cell>
          <cell r="F875">
            <v>9</v>
          </cell>
          <cell r="G875">
            <v>0</v>
          </cell>
          <cell r="H875">
            <v>9</v>
          </cell>
          <cell r="I875">
            <v>0</v>
          </cell>
          <cell r="J875">
            <v>313300</v>
          </cell>
          <cell r="K875" t="str">
            <v>DEPARTAMENTO DE CS. QUIMICO BIOLOGICAS</v>
          </cell>
          <cell r="L875" t="str">
            <v>01000300A</v>
          </cell>
        </row>
        <row r="876">
          <cell r="A876">
            <v>27800</v>
          </cell>
          <cell r="B876" t="str">
            <v>RAMIREZ CAMBEROS*GUSTAVO ABDIEL</v>
          </cell>
          <cell r="C876" t="str">
            <v>ACTIVO</v>
          </cell>
          <cell r="D876">
            <v>900</v>
          </cell>
          <cell r="E876" t="str">
            <v>Maestro de Tiempo Completo</v>
          </cell>
          <cell r="F876">
            <v>7</v>
          </cell>
          <cell r="G876">
            <v>0</v>
          </cell>
          <cell r="H876">
            <v>7</v>
          </cell>
          <cell r="I876">
            <v>0</v>
          </cell>
          <cell r="J876">
            <v>317400</v>
          </cell>
          <cell r="K876" t="str">
            <v>DEPARTAMENTO DE PSICOLOGIA Y CS DE LA COMUNICACION</v>
          </cell>
          <cell r="L876" t="str">
            <v>01000300A</v>
          </cell>
        </row>
        <row r="877">
          <cell r="A877">
            <v>16740</v>
          </cell>
          <cell r="B877" t="str">
            <v>RAMIREZ LEYVA*RAFAEL</v>
          </cell>
          <cell r="C877" t="str">
            <v>ACTIVO</v>
          </cell>
          <cell r="D877">
            <v>900</v>
          </cell>
          <cell r="E877" t="str">
            <v>Maestro de Tiempo Completo</v>
          </cell>
          <cell r="F877">
            <v>10</v>
          </cell>
          <cell r="G877">
            <v>1</v>
          </cell>
          <cell r="H877">
            <v>10</v>
          </cell>
          <cell r="I877">
            <v>1</v>
          </cell>
          <cell r="J877">
            <v>317300</v>
          </cell>
          <cell r="K877" t="str">
            <v>DEPARTAMENTO EN DERECHO</v>
          </cell>
          <cell r="L877" t="str">
            <v>01000300A</v>
          </cell>
        </row>
        <row r="878">
          <cell r="A878">
            <v>23515</v>
          </cell>
          <cell r="B878" t="str">
            <v>RAMIREZ LOZANO*ENRIQUE RAMSES</v>
          </cell>
          <cell r="C878" t="str">
            <v>ACTIVO</v>
          </cell>
          <cell r="D878">
            <v>900</v>
          </cell>
          <cell r="E878" t="str">
            <v>Maestro de Tiempo Completo</v>
          </cell>
          <cell r="F878">
            <v>14</v>
          </cell>
          <cell r="G878">
            <v>4</v>
          </cell>
          <cell r="H878">
            <v>14</v>
          </cell>
          <cell r="I878">
            <v>4</v>
          </cell>
          <cell r="J878">
            <v>317400</v>
          </cell>
          <cell r="K878" t="str">
            <v>DEPARTAMENTO DE PSICOLOGIA Y CS DE LA COMUNICACION</v>
          </cell>
          <cell r="L878" t="str">
            <v>01000300C</v>
          </cell>
        </row>
        <row r="879">
          <cell r="A879">
            <v>16814</v>
          </cell>
          <cell r="B879" t="str">
            <v>RAMIREZ OLIVAS*ROSALINA</v>
          </cell>
          <cell r="C879" t="str">
            <v>ACTIVO</v>
          </cell>
          <cell r="D879">
            <v>900</v>
          </cell>
          <cell r="E879" t="str">
            <v>Maestro de Tiempo Completo</v>
          </cell>
          <cell r="F879">
            <v>3</v>
          </cell>
          <cell r="G879">
            <v>0</v>
          </cell>
          <cell r="H879">
            <v>3</v>
          </cell>
          <cell r="I879">
            <v>0</v>
          </cell>
          <cell r="J879">
            <v>313300</v>
          </cell>
          <cell r="K879" t="str">
            <v>DEPARTAMENTO DE CS. QUIMICO BIOLOGICAS</v>
          </cell>
          <cell r="L879" t="str">
            <v>01000300A</v>
          </cell>
        </row>
        <row r="880">
          <cell r="A880">
            <v>22030</v>
          </cell>
          <cell r="B880" t="str">
            <v>RAMIREZ PONCE DE LEON*HECTOR MARIO</v>
          </cell>
          <cell r="C880" t="str">
            <v>ACTIVO</v>
          </cell>
          <cell r="D880">
            <v>900</v>
          </cell>
          <cell r="E880" t="str">
            <v>Maestro de Tiempo Completo</v>
          </cell>
          <cell r="F880">
            <v>10</v>
          </cell>
          <cell r="G880">
            <v>1</v>
          </cell>
          <cell r="H880">
            <v>10</v>
          </cell>
          <cell r="I880">
            <v>1</v>
          </cell>
          <cell r="J880">
            <v>316300</v>
          </cell>
          <cell r="K880" t="str">
            <v>DEPARTAMENTO DE INGENIERIA INDUSTRIAL</v>
          </cell>
          <cell r="L880" t="str">
            <v>01000300A</v>
          </cell>
        </row>
        <row r="881">
          <cell r="A881">
            <v>32370</v>
          </cell>
          <cell r="B881" t="str">
            <v>RAMIREZ RAMIREZ*JOSE ZEFERINO</v>
          </cell>
          <cell r="C881" t="str">
            <v>ACTIVO</v>
          </cell>
          <cell r="D881">
            <v>900</v>
          </cell>
          <cell r="E881" t="str">
            <v>Maestro de Tiempo Completo</v>
          </cell>
          <cell r="F881">
            <v>1</v>
          </cell>
          <cell r="G881">
            <v>0</v>
          </cell>
          <cell r="H881">
            <v>1</v>
          </cell>
          <cell r="I881">
            <v>0</v>
          </cell>
          <cell r="J881">
            <v>316500</v>
          </cell>
          <cell r="K881" t="str">
            <v>DEPARTAMENTO DE INVESTIGACION EN POLIMEROS</v>
          </cell>
          <cell r="L881" t="str">
            <v>01000200C</v>
          </cell>
        </row>
        <row r="882">
          <cell r="A882">
            <v>16815</v>
          </cell>
          <cell r="B882" t="str">
            <v>RAMIREZ REYES*FRANCISCO</v>
          </cell>
          <cell r="C882" t="str">
            <v>ACTIVO</v>
          </cell>
          <cell r="D882">
            <v>900</v>
          </cell>
          <cell r="E882" t="str">
            <v>Maestro de Tiempo Completo</v>
          </cell>
          <cell r="F882">
            <v>13</v>
          </cell>
          <cell r="G882">
            <v>4</v>
          </cell>
          <cell r="H882">
            <v>13</v>
          </cell>
          <cell r="I882">
            <v>4</v>
          </cell>
          <cell r="J882">
            <v>313200</v>
          </cell>
          <cell r="K882" t="str">
            <v>DEPARTAMENTO DE AGRICULTURA</v>
          </cell>
          <cell r="L882" t="str">
            <v>01000300A</v>
          </cell>
        </row>
        <row r="883">
          <cell r="A883">
            <v>22292</v>
          </cell>
          <cell r="B883" t="str">
            <v>RAMIREZ RODRIGUEZ*ROBERTO</v>
          </cell>
          <cell r="C883" t="str">
            <v>ACTIVO</v>
          </cell>
          <cell r="D883">
            <v>900</v>
          </cell>
          <cell r="E883" t="str">
            <v>Maestro de Tiempo Completo</v>
          </cell>
          <cell r="F883">
            <v>14</v>
          </cell>
          <cell r="G883">
            <v>4</v>
          </cell>
          <cell r="H883">
            <v>14</v>
          </cell>
          <cell r="I883">
            <v>4</v>
          </cell>
          <cell r="J883">
            <v>314400</v>
          </cell>
          <cell r="K883" t="str">
            <v>DEPARTAMENTO DE ECONOMIA</v>
          </cell>
          <cell r="L883" t="str">
            <v>01000300B</v>
          </cell>
        </row>
        <row r="884">
          <cell r="A884">
            <v>22110</v>
          </cell>
          <cell r="B884" t="str">
            <v>RAMIREZ ROMERO*JOSE LUIS</v>
          </cell>
          <cell r="C884" t="str">
            <v>ACTIVO</v>
          </cell>
          <cell r="D884">
            <v>900</v>
          </cell>
          <cell r="E884" t="str">
            <v>Maestro de Tiempo Completo</v>
          </cell>
          <cell r="F884">
            <v>8</v>
          </cell>
          <cell r="G884">
            <v>0</v>
          </cell>
          <cell r="H884">
            <v>8</v>
          </cell>
          <cell r="I884">
            <v>0</v>
          </cell>
          <cell r="J884">
            <v>318300</v>
          </cell>
          <cell r="K884" t="str">
            <v>DEPARTAMENTO DE LENGUAS EXTRANJERAS</v>
          </cell>
          <cell r="L884" t="str">
            <v>01000300C</v>
          </cell>
        </row>
        <row r="885">
          <cell r="A885">
            <v>30240</v>
          </cell>
          <cell r="B885" t="str">
            <v>RAMIREZ VILLAESCUSA*RAFAEL</v>
          </cell>
          <cell r="C885" t="str">
            <v>ACTIVO</v>
          </cell>
          <cell r="D885">
            <v>900</v>
          </cell>
          <cell r="E885" t="str">
            <v>Maestro de Tiempo Completo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317300</v>
          </cell>
          <cell r="K885" t="str">
            <v>DEPARTAMENTO EN DERECHO</v>
          </cell>
          <cell r="L885" t="str">
            <v>01000200C</v>
          </cell>
        </row>
        <row r="886">
          <cell r="A886">
            <v>16916</v>
          </cell>
          <cell r="B886" t="str">
            <v>RAMOS BOURS*CARLOS JESUS</v>
          </cell>
          <cell r="C886" t="str">
            <v>ACTIVO</v>
          </cell>
          <cell r="D886">
            <v>900</v>
          </cell>
          <cell r="E886" t="str">
            <v>Maestro de Tiempo Completo</v>
          </cell>
          <cell r="F886">
            <v>14</v>
          </cell>
          <cell r="G886">
            <v>4</v>
          </cell>
          <cell r="H886">
            <v>14</v>
          </cell>
          <cell r="I886">
            <v>4</v>
          </cell>
          <cell r="J886">
            <v>317300</v>
          </cell>
          <cell r="K886" t="str">
            <v>DEPARTAMENTO EN DERECHO</v>
          </cell>
          <cell r="L886" t="str">
            <v>01000300A</v>
          </cell>
        </row>
        <row r="887">
          <cell r="A887">
            <v>28752</v>
          </cell>
          <cell r="B887" t="str">
            <v>RAMOS FIGUEROA*RAFAEL ROBERTO</v>
          </cell>
          <cell r="C887" t="str">
            <v>ACTIVO</v>
          </cell>
          <cell r="D887">
            <v>900</v>
          </cell>
          <cell r="E887" t="str">
            <v>Maestro de Tiempo Completo</v>
          </cell>
          <cell r="F887">
            <v>10</v>
          </cell>
          <cell r="G887">
            <v>0</v>
          </cell>
          <cell r="H887">
            <v>10</v>
          </cell>
          <cell r="I887">
            <v>0</v>
          </cell>
          <cell r="J887">
            <v>315400</v>
          </cell>
          <cell r="K887" t="str">
            <v>DEPARTAMENTO DE MATEMATICAS</v>
          </cell>
          <cell r="L887" t="str">
            <v>01000200D</v>
          </cell>
        </row>
        <row r="888">
          <cell r="A888">
            <v>16977</v>
          </cell>
          <cell r="B888" t="str">
            <v>RAMOS SALAZAR*VICTOR MANUEL</v>
          </cell>
          <cell r="C888" t="str">
            <v>ACTIVO</v>
          </cell>
          <cell r="D888">
            <v>900</v>
          </cell>
          <cell r="E888" t="str">
            <v>Maestro de Tiempo Completo</v>
          </cell>
          <cell r="F888">
            <v>12</v>
          </cell>
          <cell r="G888">
            <v>3</v>
          </cell>
          <cell r="H888">
            <v>12</v>
          </cell>
          <cell r="I888">
            <v>3</v>
          </cell>
          <cell r="J888">
            <v>513300</v>
          </cell>
          <cell r="K888" t="str">
            <v>DEPARTAMENTO DE FISICA MATEMATICAS E INGENIERIA</v>
          </cell>
          <cell r="L888" t="str">
            <v>01000300B</v>
          </cell>
        </row>
        <row r="889">
          <cell r="A889">
            <v>29255</v>
          </cell>
          <cell r="B889" t="str">
            <v>RAMOS TORRES*GILBERTO</v>
          </cell>
          <cell r="C889" t="str">
            <v>ACTIVO</v>
          </cell>
          <cell r="D889">
            <v>900</v>
          </cell>
          <cell r="E889" t="str">
            <v>Maestro de Tiempo Completo</v>
          </cell>
          <cell r="F889">
            <v>13</v>
          </cell>
          <cell r="G889">
            <v>1</v>
          </cell>
          <cell r="H889">
            <v>13</v>
          </cell>
          <cell r="I889">
            <v>1</v>
          </cell>
          <cell r="J889">
            <v>316200</v>
          </cell>
          <cell r="K889" t="str">
            <v>DEPARTAMENTO DE INGENIERIA CIVIL Y MINAS</v>
          </cell>
          <cell r="L889" t="str">
            <v>01000200D</v>
          </cell>
        </row>
        <row r="890">
          <cell r="A890">
            <v>28417</v>
          </cell>
          <cell r="B890" t="str">
            <v>RANGEL MEDINA*MIGUEL</v>
          </cell>
          <cell r="C890" t="str">
            <v>ACTIVO</v>
          </cell>
          <cell r="D890">
            <v>900</v>
          </cell>
          <cell r="E890" t="str">
            <v>Maestro de Tiempo Completo</v>
          </cell>
          <cell r="F890">
            <v>10</v>
          </cell>
          <cell r="G890">
            <v>1</v>
          </cell>
          <cell r="H890">
            <v>10</v>
          </cell>
          <cell r="I890">
            <v>1</v>
          </cell>
          <cell r="J890">
            <v>315300</v>
          </cell>
          <cell r="K890" t="str">
            <v>DEPARTAMENTO DE GEOLOGIA</v>
          </cell>
          <cell r="L890" t="str">
            <v>01000300C</v>
          </cell>
        </row>
        <row r="891">
          <cell r="A891">
            <v>32115</v>
          </cell>
          <cell r="B891" t="str">
            <v>RANGEL SEGURA*RICARDO</v>
          </cell>
          <cell r="C891" t="str">
            <v>ACTIVO</v>
          </cell>
          <cell r="D891">
            <v>900</v>
          </cell>
          <cell r="E891" t="str">
            <v>Maestro de Tiempo Completo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315500</v>
          </cell>
          <cell r="K891" t="str">
            <v>DEPARTAMENTO DE INVESTIGACION EN FISICA</v>
          </cell>
          <cell r="L891" t="str">
            <v>01000200D</v>
          </cell>
        </row>
        <row r="892">
          <cell r="A892">
            <v>29254</v>
          </cell>
          <cell r="B892" t="str">
            <v>RASCON CAREAGA*ANTONIO</v>
          </cell>
          <cell r="C892" t="str">
            <v>ACTIVO</v>
          </cell>
          <cell r="D892">
            <v>900</v>
          </cell>
          <cell r="E892" t="str">
            <v>Maestro de Tiempo Completo</v>
          </cell>
          <cell r="F892">
            <v>11</v>
          </cell>
          <cell r="G892">
            <v>0</v>
          </cell>
          <cell r="H892">
            <v>11</v>
          </cell>
          <cell r="I892">
            <v>0</v>
          </cell>
          <cell r="J892">
            <v>313300</v>
          </cell>
          <cell r="K892" t="str">
            <v>DEPARTAMENTO DE CS. QUIMICO BIOLOGICAS</v>
          </cell>
          <cell r="L892" t="str">
            <v>01000200D</v>
          </cell>
        </row>
        <row r="893">
          <cell r="A893">
            <v>22748</v>
          </cell>
          <cell r="B893" t="str">
            <v>RASCON DORAME*LUIS TOMAS</v>
          </cell>
          <cell r="C893" t="str">
            <v>ACTIVO</v>
          </cell>
          <cell r="D893">
            <v>900</v>
          </cell>
          <cell r="E893" t="str">
            <v>Maestro de Tiempo Completo</v>
          </cell>
          <cell r="F893">
            <v>9</v>
          </cell>
          <cell r="G893">
            <v>0</v>
          </cell>
          <cell r="H893">
            <v>9</v>
          </cell>
          <cell r="I893">
            <v>0</v>
          </cell>
          <cell r="J893">
            <v>314300</v>
          </cell>
          <cell r="K893" t="str">
            <v>DEPARTAMENTO DE CONTABILIDAD</v>
          </cell>
          <cell r="L893" t="str">
            <v>01000300B</v>
          </cell>
        </row>
        <row r="894">
          <cell r="A894">
            <v>24066</v>
          </cell>
          <cell r="B894" t="str">
            <v>RASCON LARIOS*ANGELICA MARIA</v>
          </cell>
          <cell r="C894" t="str">
            <v>ACTIVO</v>
          </cell>
          <cell r="D894">
            <v>900</v>
          </cell>
          <cell r="E894" t="str">
            <v>Maestro de Tiempo Completo</v>
          </cell>
          <cell r="F894">
            <v>13</v>
          </cell>
          <cell r="G894">
            <v>4</v>
          </cell>
          <cell r="H894">
            <v>13</v>
          </cell>
          <cell r="I894">
            <v>4</v>
          </cell>
          <cell r="J894">
            <v>512200</v>
          </cell>
          <cell r="K894" t="str">
            <v>DEPARTAMENTO DE ECONOMICO ADMINISTRATIVO</v>
          </cell>
          <cell r="L894" t="str">
            <v>01000300B</v>
          </cell>
        </row>
        <row r="895">
          <cell r="A895">
            <v>29656</v>
          </cell>
          <cell r="B895" t="str">
            <v>RASCON PEÑA*VICENT</v>
          </cell>
          <cell r="C895" t="str">
            <v>ACTIVO</v>
          </cell>
          <cell r="D895">
            <v>900</v>
          </cell>
          <cell r="E895" t="str">
            <v>Maestro de Tiempo Completo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318200</v>
          </cell>
          <cell r="K895" t="str">
            <v>DEPARTAMENTO DE BELLAS ARTES</v>
          </cell>
          <cell r="L895" t="str">
            <v>01000200A</v>
          </cell>
        </row>
        <row r="896">
          <cell r="A896">
            <v>27147</v>
          </cell>
          <cell r="B896" t="str">
            <v>RAYA SAAVEDRA*ARTURO</v>
          </cell>
          <cell r="C896" t="str">
            <v>ACTIVO</v>
          </cell>
          <cell r="D896">
            <v>900</v>
          </cell>
          <cell r="E896" t="str">
            <v>Maestro de Tiempo Completo</v>
          </cell>
          <cell r="F896">
            <v>11</v>
          </cell>
          <cell r="G896">
            <v>2</v>
          </cell>
          <cell r="H896">
            <v>11</v>
          </cell>
          <cell r="I896">
            <v>2</v>
          </cell>
          <cell r="J896">
            <v>313200</v>
          </cell>
          <cell r="K896" t="str">
            <v>DEPARTAMENTO DE AGRICULTURA</v>
          </cell>
          <cell r="L896" t="str">
            <v>01000300A</v>
          </cell>
        </row>
        <row r="897">
          <cell r="A897">
            <v>17020</v>
          </cell>
          <cell r="B897" t="str">
            <v>REAL PEREZ*ISIDRO</v>
          </cell>
          <cell r="C897" t="str">
            <v>ACTIVO</v>
          </cell>
          <cell r="D897">
            <v>900</v>
          </cell>
          <cell r="E897" t="str">
            <v>Maestro de Tiempo Completo</v>
          </cell>
          <cell r="F897">
            <v>13</v>
          </cell>
          <cell r="G897">
            <v>4</v>
          </cell>
          <cell r="H897">
            <v>13</v>
          </cell>
          <cell r="I897">
            <v>4</v>
          </cell>
          <cell r="J897">
            <v>314300</v>
          </cell>
          <cell r="K897" t="str">
            <v>DEPARTAMENTO DE CONTABILIDAD</v>
          </cell>
          <cell r="L897" t="str">
            <v>01000300B</v>
          </cell>
        </row>
        <row r="898">
          <cell r="A898">
            <v>31230</v>
          </cell>
          <cell r="B898" t="str">
            <v>REGUERA TORRES*MARIA ELENA</v>
          </cell>
          <cell r="C898" t="str">
            <v>ACTIVO</v>
          </cell>
          <cell r="D898">
            <v>900</v>
          </cell>
          <cell r="E898" t="str">
            <v>Maestro de Tiempo Completo</v>
          </cell>
          <cell r="F898">
            <v>12</v>
          </cell>
          <cell r="G898">
            <v>0</v>
          </cell>
          <cell r="H898">
            <v>12</v>
          </cell>
          <cell r="I898">
            <v>0</v>
          </cell>
          <cell r="J898">
            <v>313700</v>
          </cell>
          <cell r="K898" t="str">
            <v>DEPARTAMENTO DE MEDICINA Y CS. DE LA SALUD</v>
          </cell>
          <cell r="L898" t="str">
            <v>01000200C</v>
          </cell>
        </row>
        <row r="899">
          <cell r="A899">
            <v>29722</v>
          </cell>
          <cell r="B899" t="str">
            <v>REINA*JACQUELINE</v>
          </cell>
          <cell r="C899" t="str">
            <v>ACTIVO</v>
          </cell>
          <cell r="D899">
            <v>900</v>
          </cell>
          <cell r="E899" t="str">
            <v>Maestro de Tiempo Completo</v>
          </cell>
          <cell r="F899">
            <v>10</v>
          </cell>
          <cell r="G899">
            <v>1</v>
          </cell>
          <cell r="H899">
            <v>10</v>
          </cell>
          <cell r="I899">
            <v>1</v>
          </cell>
          <cell r="J899">
            <v>318300</v>
          </cell>
          <cell r="K899" t="str">
            <v>DEPARTAMENTO DE LENGUAS EXTRANJERAS</v>
          </cell>
          <cell r="L899" t="str">
            <v>01000300A</v>
          </cell>
        </row>
        <row r="900">
          <cell r="A900">
            <v>22276</v>
          </cell>
          <cell r="B900" t="str">
            <v>RENTERIA ESPINOZA*DIONICIO</v>
          </cell>
          <cell r="C900" t="str">
            <v>ACTIVO</v>
          </cell>
          <cell r="D900">
            <v>900</v>
          </cell>
          <cell r="E900" t="str">
            <v>Maestro de Tiempo Completo</v>
          </cell>
          <cell r="F900">
            <v>10</v>
          </cell>
          <cell r="G900">
            <v>1</v>
          </cell>
          <cell r="H900">
            <v>10</v>
          </cell>
          <cell r="I900">
            <v>1</v>
          </cell>
          <cell r="J900">
            <v>317300</v>
          </cell>
          <cell r="K900" t="str">
            <v>DEPARTAMENTO EN DERECHO</v>
          </cell>
          <cell r="L900" t="str">
            <v>01000300A</v>
          </cell>
        </row>
        <row r="901">
          <cell r="A901">
            <v>22269</v>
          </cell>
          <cell r="B901" t="str">
            <v>RENTERIA GUERRERO*LUIS</v>
          </cell>
          <cell r="C901" t="str">
            <v>ACTIVO</v>
          </cell>
          <cell r="D901">
            <v>900</v>
          </cell>
          <cell r="E901" t="str">
            <v>Maestro de Tiempo Completo</v>
          </cell>
          <cell r="F901">
            <v>25</v>
          </cell>
          <cell r="G901">
            <v>4</v>
          </cell>
          <cell r="H901">
            <v>25</v>
          </cell>
          <cell r="I901">
            <v>4</v>
          </cell>
          <cell r="J901">
            <v>314400</v>
          </cell>
          <cell r="K901" t="str">
            <v>DEPARTAMENTO DE ECONOMIA</v>
          </cell>
          <cell r="L901" t="str">
            <v>01000300C</v>
          </cell>
        </row>
        <row r="902">
          <cell r="A902">
            <v>17063</v>
          </cell>
          <cell r="B902" t="str">
            <v>RETES LOPEZ*RAFAEL</v>
          </cell>
          <cell r="C902" t="str">
            <v>ACTIVO</v>
          </cell>
          <cell r="D902">
            <v>900</v>
          </cell>
          <cell r="E902" t="str">
            <v>Maestro de Tiempo Completo</v>
          </cell>
          <cell r="F902">
            <v>12</v>
          </cell>
          <cell r="G902">
            <v>3</v>
          </cell>
          <cell r="H902">
            <v>12</v>
          </cell>
          <cell r="I902">
            <v>3</v>
          </cell>
          <cell r="J902">
            <v>313200</v>
          </cell>
          <cell r="K902" t="str">
            <v>DEPARTAMENTO DE AGRICULTURA</v>
          </cell>
          <cell r="L902" t="str">
            <v>01000300B</v>
          </cell>
        </row>
        <row r="903">
          <cell r="A903">
            <v>17090</v>
          </cell>
          <cell r="B903" t="str">
            <v>REYNOSO GOMEZ*RAMON ALBERTO</v>
          </cell>
          <cell r="C903" t="str">
            <v>ACTIVO</v>
          </cell>
          <cell r="D903">
            <v>900</v>
          </cell>
          <cell r="E903" t="str">
            <v>Maestro de Tiempo Completo</v>
          </cell>
          <cell r="F903">
            <v>15</v>
          </cell>
          <cell r="G903">
            <v>3</v>
          </cell>
          <cell r="H903">
            <v>15</v>
          </cell>
          <cell r="I903">
            <v>3</v>
          </cell>
          <cell r="J903">
            <v>411100</v>
          </cell>
          <cell r="K903" t="str">
            <v>VICERRECTORÍA UNIDAD REGIONAL NORTE</v>
          </cell>
          <cell r="L903" t="str">
            <v>01000200A</v>
          </cell>
        </row>
        <row r="904">
          <cell r="A904">
            <v>23189</v>
          </cell>
          <cell r="B904" t="str">
            <v>REYNOSO OTHON*RAFAEL</v>
          </cell>
          <cell r="C904" t="str">
            <v>ACTIVO</v>
          </cell>
          <cell r="D904">
            <v>900</v>
          </cell>
          <cell r="E904" t="str">
            <v>Maestro de Tiempo Completo</v>
          </cell>
          <cell r="F904">
            <v>10</v>
          </cell>
          <cell r="G904">
            <v>0</v>
          </cell>
          <cell r="H904">
            <v>10</v>
          </cell>
          <cell r="I904">
            <v>0</v>
          </cell>
          <cell r="J904">
            <v>317300</v>
          </cell>
          <cell r="K904" t="str">
            <v>DEPARTAMENTO EN DERECHO</v>
          </cell>
          <cell r="L904" t="str">
            <v>01000200A</v>
          </cell>
        </row>
        <row r="905">
          <cell r="A905">
            <v>21624</v>
          </cell>
          <cell r="B905" t="str">
            <v>RIOS ANGULO*MIGUEL ANGEL</v>
          </cell>
          <cell r="C905" t="str">
            <v>ACTIVO</v>
          </cell>
          <cell r="D905">
            <v>900</v>
          </cell>
          <cell r="E905" t="str">
            <v>Maestro de Tiempo Completo</v>
          </cell>
          <cell r="F905">
            <v>15</v>
          </cell>
          <cell r="G905">
            <v>4</v>
          </cell>
          <cell r="H905">
            <v>15</v>
          </cell>
          <cell r="I905">
            <v>4</v>
          </cell>
          <cell r="J905">
            <v>313200</v>
          </cell>
          <cell r="K905" t="str">
            <v>DEPARTAMENTO DE AGRICULTURA</v>
          </cell>
          <cell r="L905" t="str">
            <v>01000300A</v>
          </cell>
        </row>
        <row r="906">
          <cell r="A906">
            <v>21642</v>
          </cell>
          <cell r="B906" t="str">
            <v>RITCHIE MANRIQUEZ*FRANCISCO JAVIER</v>
          </cell>
          <cell r="C906" t="str">
            <v>ACTIVO</v>
          </cell>
          <cell r="D906">
            <v>900</v>
          </cell>
          <cell r="E906" t="str">
            <v>Maestro de Tiempo Completo</v>
          </cell>
          <cell r="F906">
            <v>5</v>
          </cell>
          <cell r="G906">
            <v>0</v>
          </cell>
          <cell r="H906">
            <v>5</v>
          </cell>
          <cell r="I906">
            <v>0</v>
          </cell>
          <cell r="J906">
            <v>317300</v>
          </cell>
          <cell r="K906" t="str">
            <v>DEPARTAMENTO EN DERECHO</v>
          </cell>
          <cell r="L906" t="str">
            <v>01000300A</v>
          </cell>
        </row>
        <row r="907">
          <cell r="A907">
            <v>21842</v>
          </cell>
          <cell r="B907" t="str">
            <v>RIVAS BRICEÑO*JAUDIEL</v>
          </cell>
          <cell r="C907" t="str">
            <v>ACTIVO</v>
          </cell>
          <cell r="D907">
            <v>900</v>
          </cell>
          <cell r="E907" t="str">
            <v>Maestro de Tiempo Completo</v>
          </cell>
          <cell r="F907">
            <v>12</v>
          </cell>
          <cell r="G907">
            <v>0</v>
          </cell>
          <cell r="H907">
            <v>12</v>
          </cell>
          <cell r="I907">
            <v>0</v>
          </cell>
          <cell r="J907">
            <v>316200</v>
          </cell>
          <cell r="K907" t="str">
            <v>DEPARTAMENTO DE INGENIERIA CIVIL Y MINAS</v>
          </cell>
          <cell r="L907" t="str">
            <v>01000200C</v>
          </cell>
        </row>
        <row r="908">
          <cell r="A908">
            <v>17130</v>
          </cell>
          <cell r="B908" t="str">
            <v>RIVAS SANTOYO*FRANCISCO JOSE</v>
          </cell>
          <cell r="C908" t="str">
            <v>ACTIVO</v>
          </cell>
          <cell r="D908">
            <v>900</v>
          </cell>
          <cell r="E908" t="str">
            <v>Maestro de Tiempo Completo</v>
          </cell>
          <cell r="F908">
            <v>10</v>
          </cell>
          <cell r="G908">
            <v>1</v>
          </cell>
          <cell r="H908">
            <v>10</v>
          </cell>
          <cell r="I908">
            <v>1</v>
          </cell>
          <cell r="J908">
            <v>313200</v>
          </cell>
          <cell r="K908" t="str">
            <v>DEPARTAMENTO DE AGRICULTURA</v>
          </cell>
          <cell r="L908" t="str">
            <v>01000300C</v>
          </cell>
        </row>
        <row r="909">
          <cell r="A909">
            <v>23097</v>
          </cell>
          <cell r="B909" t="str">
            <v>RIVAS UNZUETA*CLICERIO</v>
          </cell>
          <cell r="C909" t="str">
            <v>ACTIVO</v>
          </cell>
          <cell r="D909">
            <v>900</v>
          </cell>
          <cell r="E909" t="str">
            <v>Maestro de Tiempo Completo</v>
          </cell>
          <cell r="F909">
            <v>23</v>
          </cell>
          <cell r="G909">
            <v>4</v>
          </cell>
          <cell r="H909">
            <v>23</v>
          </cell>
          <cell r="I909">
            <v>4</v>
          </cell>
          <cell r="J909">
            <v>316200</v>
          </cell>
          <cell r="K909" t="str">
            <v>DEPARTAMENTO DE INGENIERIA CIVIL Y MINAS</v>
          </cell>
          <cell r="L909" t="str">
            <v>01000200D</v>
          </cell>
        </row>
        <row r="910">
          <cell r="A910">
            <v>17220</v>
          </cell>
          <cell r="B910" t="str">
            <v>RIVERA MARRUFO*EDUARDO</v>
          </cell>
          <cell r="C910" t="str">
            <v>ACTIVO</v>
          </cell>
          <cell r="D910">
            <v>900</v>
          </cell>
          <cell r="E910" t="str">
            <v>Maestro de Tiempo Completo</v>
          </cell>
          <cell r="F910">
            <v>10</v>
          </cell>
          <cell r="G910">
            <v>1</v>
          </cell>
          <cell r="H910">
            <v>10</v>
          </cell>
          <cell r="I910">
            <v>1</v>
          </cell>
          <cell r="J910">
            <v>313200</v>
          </cell>
          <cell r="K910" t="str">
            <v>DEPARTAMENTO DE AGRICULTURA</v>
          </cell>
          <cell r="L910" t="str">
            <v>01000300B</v>
          </cell>
        </row>
        <row r="911">
          <cell r="A911">
            <v>21349</v>
          </cell>
          <cell r="B911" t="str">
            <v>RIVERA ORDUÑO*BENJAMIN</v>
          </cell>
          <cell r="C911" t="str">
            <v>ACTIVO</v>
          </cell>
          <cell r="D911">
            <v>900</v>
          </cell>
          <cell r="E911" t="str">
            <v>Maestro de Tiempo Completo</v>
          </cell>
          <cell r="F911">
            <v>5</v>
          </cell>
          <cell r="G911">
            <v>0</v>
          </cell>
          <cell r="H911">
            <v>5</v>
          </cell>
          <cell r="I911">
            <v>0</v>
          </cell>
          <cell r="J911">
            <v>413300</v>
          </cell>
          <cell r="K911" t="str">
            <v>DEPARTAMENTO DE CS. QUIMICO BIOLOGICAS Y AGRICOLAS</v>
          </cell>
          <cell r="L911" t="str">
            <v>01000300B</v>
          </cell>
        </row>
        <row r="912">
          <cell r="A912">
            <v>21873</v>
          </cell>
          <cell r="B912" t="str">
            <v>RIVERA ZAMUDIO*JOSE LUIS</v>
          </cell>
          <cell r="C912" t="str">
            <v>ACTIVO</v>
          </cell>
          <cell r="D912">
            <v>900</v>
          </cell>
          <cell r="E912" t="str">
            <v>Maestro de Tiempo Completo</v>
          </cell>
          <cell r="F912">
            <v>10</v>
          </cell>
          <cell r="G912">
            <v>1</v>
          </cell>
          <cell r="H912">
            <v>10</v>
          </cell>
          <cell r="I912">
            <v>1</v>
          </cell>
          <cell r="J912">
            <v>314300</v>
          </cell>
          <cell r="K912" t="str">
            <v>DEPARTAMENTO DE CONTABILIDAD</v>
          </cell>
          <cell r="L912" t="str">
            <v>01000300A</v>
          </cell>
        </row>
        <row r="913">
          <cell r="A913">
            <v>21831</v>
          </cell>
          <cell r="B913" t="str">
            <v>ROBLES ALCARAZ*MARIA TERESA</v>
          </cell>
          <cell r="C913" t="str">
            <v>Académico Becado</v>
          </cell>
          <cell r="D913">
            <v>900</v>
          </cell>
          <cell r="E913" t="str">
            <v>Maestro de Tiempo Completo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315400</v>
          </cell>
          <cell r="K913" t="str">
            <v>DEPARTAMENTO DE MATEMATICAS</v>
          </cell>
          <cell r="L913" t="str">
            <v>01000300A</v>
          </cell>
          <cell r="M913" t="str">
            <v>Académico Becado</v>
          </cell>
        </row>
        <row r="914">
          <cell r="A914">
            <v>32491</v>
          </cell>
          <cell r="B914" t="str">
            <v>ROBLES BALDENEGRO*MARIA ELENA</v>
          </cell>
          <cell r="C914" t="str">
            <v>ACTIVO</v>
          </cell>
          <cell r="D914">
            <v>900</v>
          </cell>
          <cell r="E914" t="str">
            <v>Maestro de Tiempo Completo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314300</v>
          </cell>
          <cell r="K914" t="str">
            <v>DEPARTAMENTO DE CONTABILIDAD</v>
          </cell>
          <cell r="L914" t="str">
            <v>01000200C</v>
          </cell>
        </row>
        <row r="915">
          <cell r="A915">
            <v>21579</v>
          </cell>
          <cell r="B915" t="str">
            <v>ROBLES CORBALA*CARLOS ALBERTO</v>
          </cell>
          <cell r="C915" t="str">
            <v>ACTIVO</v>
          </cell>
          <cell r="D915">
            <v>900</v>
          </cell>
          <cell r="E915" t="str">
            <v>Maestro de Tiempo Completo</v>
          </cell>
          <cell r="F915">
            <v>10</v>
          </cell>
          <cell r="G915">
            <v>1</v>
          </cell>
          <cell r="H915">
            <v>10</v>
          </cell>
          <cell r="I915">
            <v>1</v>
          </cell>
          <cell r="J915">
            <v>315400</v>
          </cell>
          <cell r="K915" t="str">
            <v>DEPARTAMENTO DE MATEMATICAS</v>
          </cell>
          <cell r="L915" t="str">
            <v>01000300C</v>
          </cell>
        </row>
        <row r="916">
          <cell r="A916">
            <v>17300</v>
          </cell>
          <cell r="B916" t="str">
            <v>ROBLES GARCIA*SAUL</v>
          </cell>
          <cell r="C916" t="str">
            <v>Licencia por Nombramiento Admvo.</v>
          </cell>
          <cell r="D916">
            <v>900</v>
          </cell>
          <cell r="E916" t="str">
            <v>Maestro de Tiempo Completo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513300</v>
          </cell>
          <cell r="K916" t="str">
            <v>DEPARTAMENTO DE FISICA MATEMATICAS E INGENIERIA</v>
          </cell>
          <cell r="L916" t="str">
            <v>01000300B</v>
          </cell>
          <cell r="M916" t="str">
            <v>Licencia por Nombramiento Admvo.  16/06/09-15/06/13</v>
          </cell>
        </row>
        <row r="917">
          <cell r="A917">
            <v>26558</v>
          </cell>
          <cell r="B917" t="str">
            <v>ROBLES IBARRA*JUAN CARLOS</v>
          </cell>
          <cell r="C917" t="str">
            <v>ACTIVO</v>
          </cell>
          <cell r="D917">
            <v>900</v>
          </cell>
          <cell r="E917" t="str">
            <v>Maestro de Tiempo Completo</v>
          </cell>
          <cell r="F917">
            <v>15</v>
          </cell>
          <cell r="G917">
            <v>4</v>
          </cell>
          <cell r="H917">
            <v>15</v>
          </cell>
          <cell r="I917">
            <v>4</v>
          </cell>
          <cell r="J917">
            <v>314300</v>
          </cell>
          <cell r="K917" t="str">
            <v>DEPARTAMENTO DE CONTABILIDAD</v>
          </cell>
          <cell r="L917" t="str">
            <v>01000300A</v>
          </cell>
        </row>
        <row r="918">
          <cell r="A918">
            <v>25222</v>
          </cell>
          <cell r="B918" t="str">
            <v>ROBLES MONTANO*MARIA FERNANDA</v>
          </cell>
          <cell r="C918" t="str">
            <v>ACTIVO</v>
          </cell>
          <cell r="D918">
            <v>900</v>
          </cell>
          <cell r="E918" t="str">
            <v>Maestro de Tiempo Completo</v>
          </cell>
          <cell r="F918">
            <v>26</v>
          </cell>
          <cell r="G918">
            <v>4</v>
          </cell>
          <cell r="H918">
            <v>26</v>
          </cell>
          <cell r="I918">
            <v>4</v>
          </cell>
          <cell r="J918">
            <v>314300</v>
          </cell>
          <cell r="K918" t="str">
            <v>DEPARTAMENTO DE CONTABILIDAD</v>
          </cell>
          <cell r="L918" t="str">
            <v>01000200D</v>
          </cell>
        </row>
        <row r="919">
          <cell r="A919">
            <v>25765</v>
          </cell>
          <cell r="B919" t="str">
            <v>ROBLES MONTEVERDE*FRANCISCO JAVIER</v>
          </cell>
          <cell r="C919" t="str">
            <v>Académico Becado</v>
          </cell>
          <cell r="D919">
            <v>900</v>
          </cell>
          <cell r="E919" t="str">
            <v>Maestro de Tiempo Completo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317400</v>
          </cell>
          <cell r="K919" t="str">
            <v>DEPARTAMENTO DE PSICOLOGIA Y CS DE LA COMUNICACION</v>
          </cell>
          <cell r="L919" t="str">
            <v>01000300A</v>
          </cell>
          <cell r="M919" t="str">
            <v>Académico Becado</v>
          </cell>
        </row>
        <row r="920">
          <cell r="A920">
            <v>30129</v>
          </cell>
          <cell r="B920" t="str">
            <v>ROBLES ZEPEDA*RAMON ENRIQUE</v>
          </cell>
          <cell r="C920" t="str">
            <v>ACTIVO</v>
          </cell>
          <cell r="D920">
            <v>900</v>
          </cell>
          <cell r="E920" t="str">
            <v>Maestro de Tiempo Completo</v>
          </cell>
          <cell r="F920">
            <v>12</v>
          </cell>
          <cell r="G920">
            <v>3</v>
          </cell>
          <cell r="H920">
            <v>12</v>
          </cell>
          <cell r="I920">
            <v>3</v>
          </cell>
          <cell r="J920">
            <v>313300</v>
          </cell>
          <cell r="K920" t="str">
            <v>DEPARTAMENTO DE CS. QUIMICO BIOLOGICAS</v>
          </cell>
          <cell r="L920" t="str">
            <v>01000300B</v>
          </cell>
        </row>
        <row r="921">
          <cell r="A921">
            <v>29143</v>
          </cell>
          <cell r="B921" t="str">
            <v>ROCHA ALONZO*FERNANDO</v>
          </cell>
          <cell r="C921" t="str">
            <v>ACTIVO</v>
          </cell>
          <cell r="D921">
            <v>900</v>
          </cell>
          <cell r="E921" t="str">
            <v>Maestro de Tiempo Completo</v>
          </cell>
          <cell r="F921">
            <v>18</v>
          </cell>
          <cell r="G921">
            <v>4</v>
          </cell>
          <cell r="H921">
            <v>18</v>
          </cell>
          <cell r="I921">
            <v>4</v>
          </cell>
          <cell r="J921">
            <v>313300</v>
          </cell>
          <cell r="K921" t="str">
            <v>DEPARTAMENTO DE CS. QUIMICO BIOLOGICAS</v>
          </cell>
          <cell r="L921" t="str">
            <v>01000200C</v>
          </cell>
        </row>
        <row r="922">
          <cell r="A922">
            <v>17354</v>
          </cell>
          <cell r="B922" t="str">
            <v>ROCHA ONTIVEROS*MARIA DOLORES</v>
          </cell>
          <cell r="C922" t="str">
            <v>Académico Becado</v>
          </cell>
          <cell r="D922">
            <v>900</v>
          </cell>
          <cell r="E922" t="str">
            <v>Maestro de Tiempo Completo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317500</v>
          </cell>
          <cell r="K922" t="str">
            <v>DEPARTAMENTO DE SOCIOLOGIA Y ADMON PUBLICA</v>
          </cell>
          <cell r="L922" t="str">
            <v>01000300B</v>
          </cell>
          <cell r="M922" t="str">
            <v>Académico Becado</v>
          </cell>
        </row>
        <row r="923">
          <cell r="A923">
            <v>22111</v>
          </cell>
          <cell r="B923" t="str">
            <v>ROCHA ROMERO*GASTON</v>
          </cell>
          <cell r="C923" t="str">
            <v>ACTIVO</v>
          </cell>
          <cell r="D923">
            <v>900</v>
          </cell>
          <cell r="E923" t="str">
            <v>Maestro de Tiempo Completo</v>
          </cell>
          <cell r="F923">
            <v>8</v>
          </cell>
          <cell r="G923">
            <v>0</v>
          </cell>
          <cell r="H923">
            <v>8</v>
          </cell>
          <cell r="I923">
            <v>0</v>
          </cell>
          <cell r="J923">
            <v>317500</v>
          </cell>
          <cell r="K923" t="str">
            <v>DEPARTAMENTO DE SOCIOLOGIA Y ADMON PUBLICA</v>
          </cell>
          <cell r="L923" t="str">
            <v>01000300C</v>
          </cell>
        </row>
        <row r="924">
          <cell r="A924">
            <v>24482</v>
          </cell>
          <cell r="B924" t="str">
            <v>ROCHIN WONG*FRANCISCA ELENA</v>
          </cell>
          <cell r="C924" t="str">
            <v>ACTIVO</v>
          </cell>
          <cell r="D924">
            <v>900</v>
          </cell>
          <cell r="E924" t="str">
            <v>Maestro de Tiempo Completo</v>
          </cell>
          <cell r="F924">
            <v>10</v>
          </cell>
          <cell r="G924">
            <v>1</v>
          </cell>
          <cell r="H924">
            <v>10</v>
          </cell>
          <cell r="I924">
            <v>1</v>
          </cell>
          <cell r="J924">
            <v>512200</v>
          </cell>
          <cell r="K924" t="str">
            <v>DEPARTAMENTO DE ECONOMICO ADMINISTRATIVO</v>
          </cell>
          <cell r="L924" t="str">
            <v>01000300B</v>
          </cell>
        </row>
        <row r="925">
          <cell r="A925">
            <v>27102</v>
          </cell>
          <cell r="B925" t="str">
            <v>RODRIGUEZ ALCANTAR*EDELMIRA</v>
          </cell>
          <cell r="C925" t="str">
            <v>ACTIVO</v>
          </cell>
          <cell r="D925">
            <v>900</v>
          </cell>
          <cell r="E925" t="str">
            <v>Maestro de Tiempo Completo</v>
          </cell>
          <cell r="F925">
            <v>10</v>
          </cell>
          <cell r="G925">
            <v>1</v>
          </cell>
          <cell r="H925">
            <v>10</v>
          </cell>
          <cell r="I925">
            <v>1</v>
          </cell>
          <cell r="J925">
            <v>315400</v>
          </cell>
          <cell r="K925" t="str">
            <v>DEPARTAMENTO DE MATEMATICAS</v>
          </cell>
          <cell r="L925" t="str">
            <v>01000300A</v>
          </cell>
        </row>
        <row r="926">
          <cell r="A926">
            <v>29023</v>
          </cell>
          <cell r="B926" t="str">
            <v>RODRIGUEZ CARVAJAL*RICARDO ALBERTO</v>
          </cell>
          <cell r="C926" t="str">
            <v>ACTIVO</v>
          </cell>
          <cell r="D926">
            <v>900</v>
          </cell>
          <cell r="E926" t="str">
            <v>Maestro de Tiempo Completo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316300</v>
          </cell>
          <cell r="K926" t="str">
            <v>DEPARTAMENTO DE INGENIERIA INDUSTRIAL</v>
          </cell>
          <cell r="L926" t="str">
            <v>01000300A</v>
          </cell>
        </row>
        <row r="927">
          <cell r="A927">
            <v>30772</v>
          </cell>
          <cell r="B927" t="str">
            <v>RODRIGUEZ FELIX*DORA EVELIA</v>
          </cell>
          <cell r="C927" t="str">
            <v>ACTIVO</v>
          </cell>
          <cell r="D927">
            <v>900</v>
          </cell>
          <cell r="E927" t="str">
            <v>Maestro de Tiempo Completo</v>
          </cell>
          <cell r="F927">
            <v>8</v>
          </cell>
          <cell r="G927">
            <v>0</v>
          </cell>
          <cell r="H927">
            <v>8</v>
          </cell>
          <cell r="I927">
            <v>0</v>
          </cell>
          <cell r="J927">
            <v>316500</v>
          </cell>
          <cell r="K927" t="str">
            <v>DEPARTAMENTO DE INVESTIGACION EN POLIMEROS</v>
          </cell>
          <cell r="L927" t="str">
            <v>01000300A</v>
          </cell>
        </row>
        <row r="928">
          <cell r="A928">
            <v>31573</v>
          </cell>
          <cell r="B928" t="str">
            <v>RODRIGUEZ FELIX*FRANCISCO</v>
          </cell>
          <cell r="C928" t="str">
            <v>ACTIVO</v>
          </cell>
          <cell r="D928">
            <v>900</v>
          </cell>
          <cell r="E928" t="str">
            <v>Maestro de Tiempo Completo</v>
          </cell>
          <cell r="F928">
            <v>6</v>
          </cell>
          <cell r="G928">
            <v>0</v>
          </cell>
          <cell r="H928">
            <v>6</v>
          </cell>
          <cell r="I928">
            <v>0</v>
          </cell>
          <cell r="J928">
            <v>313600</v>
          </cell>
          <cell r="K928" t="str">
            <v>DEPARTAMENTO DE INVESTIGACION  Y POSG. EN ALIM</v>
          </cell>
          <cell r="L928" t="str">
            <v>01000300A</v>
          </cell>
        </row>
        <row r="929">
          <cell r="A929">
            <v>26880</v>
          </cell>
          <cell r="B929" t="str">
            <v>RODRIGUEZ GUTIERREZ*JOSE GUADALUPE</v>
          </cell>
          <cell r="C929" t="str">
            <v>Académico Becado</v>
          </cell>
          <cell r="D929">
            <v>900</v>
          </cell>
          <cell r="E929" t="str">
            <v>Maestro de Tiempo Completo</v>
          </cell>
          <cell r="F929">
            <v>10</v>
          </cell>
          <cell r="G929">
            <v>0</v>
          </cell>
          <cell r="H929">
            <v>10</v>
          </cell>
          <cell r="I929">
            <v>0</v>
          </cell>
          <cell r="J929">
            <v>421400</v>
          </cell>
          <cell r="K929" t="str">
            <v>DEPTO.CS.ADMVAS.Y SOC.CAMPUS NOGALES</v>
          </cell>
          <cell r="L929" t="str">
            <v>01000200D</v>
          </cell>
          <cell r="M929" t="str">
            <v>Académico Becado</v>
          </cell>
        </row>
        <row r="930">
          <cell r="A930">
            <v>17439</v>
          </cell>
          <cell r="B930" t="str">
            <v>RODRIGUEZ JIMENEZ*JOSE RAUL</v>
          </cell>
          <cell r="C930" t="str">
            <v>ACTIVO</v>
          </cell>
          <cell r="D930">
            <v>900</v>
          </cell>
          <cell r="E930" t="str">
            <v>Maestro de Tiempo Completo</v>
          </cell>
          <cell r="F930">
            <v>9</v>
          </cell>
          <cell r="G930">
            <v>0</v>
          </cell>
          <cell r="H930">
            <v>9</v>
          </cell>
          <cell r="I930">
            <v>0</v>
          </cell>
          <cell r="J930">
            <v>317500</v>
          </cell>
          <cell r="K930" t="str">
            <v>DEPARTAMENTO DE SOCIOLOGIA Y ADMON PUBLICA</v>
          </cell>
          <cell r="L930" t="str">
            <v>01000300C</v>
          </cell>
        </row>
        <row r="931">
          <cell r="A931">
            <v>30620</v>
          </cell>
          <cell r="B931" t="str">
            <v>RODRIGUEZ LOZANO*MIGUEL GUADALUPE</v>
          </cell>
          <cell r="C931" t="str">
            <v>ACTIVO</v>
          </cell>
          <cell r="D931">
            <v>900</v>
          </cell>
          <cell r="E931" t="str">
            <v>Maestro de Tiempo Completo</v>
          </cell>
          <cell r="F931">
            <v>5</v>
          </cell>
          <cell r="G931">
            <v>0</v>
          </cell>
          <cell r="H931">
            <v>5</v>
          </cell>
          <cell r="I931">
            <v>0</v>
          </cell>
          <cell r="J931">
            <v>318400</v>
          </cell>
          <cell r="K931" t="str">
            <v>DEPARTAMENTO DE LETRAS Y LINGÜISTICA</v>
          </cell>
          <cell r="L931" t="str">
            <v>01000300C</v>
          </cell>
        </row>
        <row r="932">
          <cell r="A932">
            <v>30380</v>
          </cell>
          <cell r="B932" t="str">
            <v>RODRIGUEZ MEDINA*ELIZABETH</v>
          </cell>
          <cell r="C932" t="str">
            <v>ACTIVO</v>
          </cell>
          <cell r="D932">
            <v>900</v>
          </cell>
          <cell r="E932" t="str">
            <v>Maestro de Tiempo Completo</v>
          </cell>
          <cell r="F932">
            <v>13</v>
          </cell>
          <cell r="G932">
            <v>1</v>
          </cell>
          <cell r="H932">
            <v>13</v>
          </cell>
          <cell r="I932">
            <v>1</v>
          </cell>
          <cell r="J932">
            <v>421400</v>
          </cell>
          <cell r="K932" t="str">
            <v>DEPTO.CS.ADMVAS.Y SOC.CAMPUS NOGALES</v>
          </cell>
          <cell r="L932" t="str">
            <v>01000200C</v>
          </cell>
        </row>
        <row r="933">
          <cell r="A933">
            <v>24458</v>
          </cell>
          <cell r="B933" t="str">
            <v>RODRIGUEZ MENDOZA*RAMON ANGEL</v>
          </cell>
          <cell r="C933" t="str">
            <v>ACTIVO</v>
          </cell>
          <cell r="D933">
            <v>900</v>
          </cell>
          <cell r="E933" t="str">
            <v>Maestro de Tiempo Completo</v>
          </cell>
          <cell r="F933">
            <v>12</v>
          </cell>
          <cell r="G933">
            <v>0</v>
          </cell>
          <cell r="H933">
            <v>12</v>
          </cell>
          <cell r="I933">
            <v>0</v>
          </cell>
          <cell r="J933">
            <v>313800</v>
          </cell>
          <cell r="K933" t="str">
            <v>DEPTO. DE CS. DEL DEPORTE Y DE LA ACTIVIDAD FISICA</v>
          </cell>
          <cell r="L933" t="str">
            <v>01000200A</v>
          </cell>
        </row>
        <row r="934">
          <cell r="A934">
            <v>21495</v>
          </cell>
          <cell r="B934" t="str">
            <v>RODRIGUEZ OBREGON*JOSE ARTURO</v>
          </cell>
          <cell r="C934" t="str">
            <v>ACTIVO</v>
          </cell>
          <cell r="D934">
            <v>900</v>
          </cell>
          <cell r="E934" t="str">
            <v>Maestro de Tiempo Completo</v>
          </cell>
          <cell r="F934">
            <v>8</v>
          </cell>
          <cell r="G934">
            <v>0</v>
          </cell>
          <cell r="H934">
            <v>8</v>
          </cell>
          <cell r="I934">
            <v>0</v>
          </cell>
          <cell r="J934">
            <v>317500</v>
          </cell>
          <cell r="K934" t="str">
            <v>DEPARTAMENTO DE SOCIOLOGIA Y ADMON PUBLICA</v>
          </cell>
          <cell r="L934" t="str">
            <v>01000300B</v>
          </cell>
        </row>
        <row r="935">
          <cell r="A935">
            <v>17530</v>
          </cell>
          <cell r="B935" t="str">
            <v>RODRIGUEZ ROMAN*RAMONA ALICIA</v>
          </cell>
          <cell r="C935" t="str">
            <v>ACTIVO</v>
          </cell>
          <cell r="D935">
            <v>900</v>
          </cell>
          <cell r="E935" t="str">
            <v>Maestro de Tiempo Completo</v>
          </cell>
          <cell r="F935">
            <v>12</v>
          </cell>
          <cell r="G935">
            <v>3</v>
          </cell>
          <cell r="H935">
            <v>12</v>
          </cell>
          <cell r="I935">
            <v>3</v>
          </cell>
          <cell r="J935">
            <v>513200</v>
          </cell>
          <cell r="K935" t="str">
            <v>DEPARTAMENTO DE QUIMICO BILOGICAS Y AGR.</v>
          </cell>
          <cell r="L935" t="str">
            <v>01000300A</v>
          </cell>
        </row>
        <row r="936">
          <cell r="A936">
            <v>26514</v>
          </cell>
          <cell r="B936" t="str">
            <v>RODRIGUEZ SANCHEZ*JOSE MARTIN</v>
          </cell>
          <cell r="C936" t="str">
            <v>ACTIVO</v>
          </cell>
          <cell r="D936">
            <v>900</v>
          </cell>
          <cell r="E936" t="str">
            <v>Maestro de Tiempo Completo</v>
          </cell>
          <cell r="F936">
            <v>10</v>
          </cell>
          <cell r="G936">
            <v>1</v>
          </cell>
          <cell r="H936">
            <v>10</v>
          </cell>
          <cell r="I936">
            <v>1</v>
          </cell>
          <cell r="J936">
            <v>421300</v>
          </cell>
          <cell r="K936" t="str">
            <v>DEPARTAMENTO DE CONTABILIDAD</v>
          </cell>
          <cell r="L936" t="str">
            <v>01000300A</v>
          </cell>
        </row>
        <row r="937">
          <cell r="A937">
            <v>17640</v>
          </cell>
          <cell r="B937" t="str">
            <v>RODRIGUEZ SANCHEZ*OSCAR MARIO</v>
          </cell>
          <cell r="C937" t="str">
            <v>ACTIVO</v>
          </cell>
          <cell r="D937">
            <v>900</v>
          </cell>
          <cell r="E937" t="str">
            <v>Maestro de Tiempo Completo</v>
          </cell>
          <cell r="F937">
            <v>10</v>
          </cell>
          <cell r="G937">
            <v>0</v>
          </cell>
          <cell r="H937">
            <v>10</v>
          </cell>
          <cell r="I937">
            <v>0</v>
          </cell>
          <cell r="J937">
            <v>315400</v>
          </cell>
          <cell r="K937" t="str">
            <v>DEPARTAMENTO DE MATEMATICAS</v>
          </cell>
          <cell r="L937" t="str">
            <v>01000200D</v>
          </cell>
        </row>
        <row r="938">
          <cell r="A938">
            <v>28414</v>
          </cell>
          <cell r="B938" t="str">
            <v>RODRIGUEZ SOTO*ALFREDO</v>
          </cell>
          <cell r="C938" t="str">
            <v>ACTIVO</v>
          </cell>
          <cell r="D938">
            <v>900</v>
          </cell>
          <cell r="E938" t="str">
            <v>Maestro de Tiempo Completo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611100</v>
          </cell>
          <cell r="K938" t="str">
            <v>SINDICATOS</v>
          </cell>
          <cell r="L938" t="str">
            <v>01000200A</v>
          </cell>
        </row>
        <row r="939">
          <cell r="A939">
            <v>22708</v>
          </cell>
          <cell r="B939" t="str">
            <v>RODRIGUEZ TIJERINA*SILVIA</v>
          </cell>
          <cell r="C939" t="str">
            <v>ACTIVO</v>
          </cell>
          <cell r="D939">
            <v>900</v>
          </cell>
          <cell r="E939" t="str">
            <v>Maestro de Tiempo Completo</v>
          </cell>
          <cell r="F939">
            <v>10</v>
          </cell>
          <cell r="G939">
            <v>1</v>
          </cell>
          <cell r="H939">
            <v>10</v>
          </cell>
          <cell r="I939">
            <v>1</v>
          </cell>
          <cell r="J939">
            <v>318300</v>
          </cell>
          <cell r="K939" t="str">
            <v>DEPARTAMENTO DE LENGUAS EXTRANJERAS</v>
          </cell>
          <cell r="L939" t="str">
            <v>01000300A</v>
          </cell>
        </row>
        <row r="940">
          <cell r="A940">
            <v>29692</v>
          </cell>
          <cell r="B940" t="str">
            <v>RODRIGUEZ ZAVALA*JUAN MANUEL</v>
          </cell>
          <cell r="C940" t="str">
            <v>Académico Becado</v>
          </cell>
          <cell r="D940">
            <v>900</v>
          </cell>
          <cell r="E940" t="str">
            <v>Maestro de Tiempo Completo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316200</v>
          </cell>
          <cell r="K940" t="str">
            <v>DEPARTAMENTO DE INGENIERIA CIVIL Y MINAS</v>
          </cell>
          <cell r="L940" t="str">
            <v>01000300A</v>
          </cell>
          <cell r="M940" t="str">
            <v>Académico Becado</v>
          </cell>
        </row>
        <row r="941">
          <cell r="A941">
            <v>29320</v>
          </cell>
          <cell r="B941" t="str">
            <v>RODRIGUEZ*JULIO CESAR</v>
          </cell>
          <cell r="C941" t="str">
            <v>ACTIVO</v>
          </cell>
          <cell r="D941">
            <v>900</v>
          </cell>
          <cell r="E941" t="str">
            <v>Maestro de Tiempo Completo</v>
          </cell>
          <cell r="F941">
            <v>17</v>
          </cell>
          <cell r="G941">
            <v>4</v>
          </cell>
          <cell r="H941">
            <v>17</v>
          </cell>
          <cell r="I941">
            <v>4</v>
          </cell>
          <cell r="J941">
            <v>313200</v>
          </cell>
          <cell r="K941" t="str">
            <v>DEPARTAMENTO DE AGRICULTURA</v>
          </cell>
          <cell r="L941" t="str">
            <v>01000200D</v>
          </cell>
        </row>
        <row r="942">
          <cell r="A942">
            <v>22895</v>
          </cell>
          <cell r="B942" t="str">
            <v>RODRIGUEZ*OSCAR RAFAEL</v>
          </cell>
          <cell r="C942" t="str">
            <v>ACTIVO</v>
          </cell>
          <cell r="D942">
            <v>900</v>
          </cell>
          <cell r="E942" t="str">
            <v>Maestro de Tiempo Completo</v>
          </cell>
          <cell r="F942">
            <v>12</v>
          </cell>
          <cell r="G942">
            <v>0</v>
          </cell>
          <cell r="H942">
            <v>12</v>
          </cell>
          <cell r="I942">
            <v>0</v>
          </cell>
          <cell r="J942">
            <v>316200</v>
          </cell>
          <cell r="K942" t="str">
            <v>DEPARTAMENTO DE INGENIERIA CIVIL Y MINAS</v>
          </cell>
          <cell r="L942" t="str">
            <v>01000200D</v>
          </cell>
        </row>
        <row r="943">
          <cell r="A943">
            <v>31076</v>
          </cell>
          <cell r="B943" t="str">
            <v>ROJAS HERNANDEZ*ARMANDO GREGORIO</v>
          </cell>
          <cell r="C943" t="str">
            <v>ACTIVO</v>
          </cell>
          <cell r="D943">
            <v>900</v>
          </cell>
          <cell r="E943" t="str">
            <v>Maestro de Tiempo Completo</v>
          </cell>
          <cell r="F943">
            <v>10</v>
          </cell>
          <cell r="G943">
            <v>1</v>
          </cell>
          <cell r="H943">
            <v>10</v>
          </cell>
          <cell r="I943">
            <v>1</v>
          </cell>
          <cell r="J943">
            <v>315500</v>
          </cell>
          <cell r="K943" t="str">
            <v>DEPARTAMENTO DE INVESTIGACION EN FISICA</v>
          </cell>
          <cell r="L943" t="str">
            <v>01000300A</v>
          </cell>
        </row>
        <row r="944">
          <cell r="A944">
            <v>21593</v>
          </cell>
          <cell r="B944" t="str">
            <v>ROLDAN ZIMBRON*JORGE</v>
          </cell>
          <cell r="C944" t="str">
            <v>ACTIVO</v>
          </cell>
          <cell r="D944">
            <v>900</v>
          </cell>
          <cell r="E944" t="str">
            <v>Maestro de Tiempo Completo</v>
          </cell>
          <cell r="F944">
            <v>8</v>
          </cell>
          <cell r="G944">
            <v>0</v>
          </cell>
          <cell r="H944">
            <v>8</v>
          </cell>
          <cell r="I944">
            <v>0</v>
          </cell>
          <cell r="J944">
            <v>317500</v>
          </cell>
          <cell r="K944" t="str">
            <v>DEPARTAMENTO DE SOCIOLOGIA Y ADMON PUBLICA</v>
          </cell>
          <cell r="L944" t="str">
            <v>01000300A</v>
          </cell>
        </row>
        <row r="945">
          <cell r="A945">
            <v>30411</v>
          </cell>
          <cell r="B945" t="str">
            <v>ROMERO AGUILAR*JORGE FRANCO</v>
          </cell>
          <cell r="C945" t="str">
            <v>ACTIVO</v>
          </cell>
          <cell r="D945">
            <v>900</v>
          </cell>
          <cell r="E945" t="str">
            <v>Maestro de Tiempo Completo</v>
          </cell>
          <cell r="F945">
            <v>14</v>
          </cell>
          <cell r="G945">
            <v>2</v>
          </cell>
          <cell r="H945">
            <v>14</v>
          </cell>
          <cell r="I945">
            <v>2</v>
          </cell>
          <cell r="J945">
            <v>316300</v>
          </cell>
          <cell r="K945" t="str">
            <v>DEPARTAMENTO DE INGENIERIA INDUSTRIAL</v>
          </cell>
          <cell r="L945" t="str">
            <v>01000200C</v>
          </cell>
        </row>
        <row r="946">
          <cell r="A946">
            <v>17710</v>
          </cell>
          <cell r="B946" t="str">
            <v>ROMERO DESSENS*LUIS FELIPE</v>
          </cell>
          <cell r="C946" t="str">
            <v>ACTIVO</v>
          </cell>
          <cell r="D946">
            <v>900</v>
          </cell>
          <cell r="E946" t="str">
            <v>Maestro de Tiempo Completo</v>
          </cell>
          <cell r="F946">
            <v>7</v>
          </cell>
          <cell r="G946">
            <v>0</v>
          </cell>
          <cell r="H946">
            <v>7</v>
          </cell>
          <cell r="I946">
            <v>0</v>
          </cell>
          <cell r="J946">
            <v>316300</v>
          </cell>
          <cell r="K946" t="str">
            <v>DEPARTAMENTO DE INGENIERIA INDUSTRIAL</v>
          </cell>
          <cell r="L946" t="str">
            <v>01000300C</v>
          </cell>
        </row>
        <row r="947">
          <cell r="A947">
            <v>28211</v>
          </cell>
          <cell r="B947" t="str">
            <v>ROMERO MORENO*GILBERTO</v>
          </cell>
          <cell r="C947" t="str">
            <v>ACTIVO</v>
          </cell>
          <cell r="D947">
            <v>900</v>
          </cell>
          <cell r="E947" t="str">
            <v>Maestro de Tiempo Completo</v>
          </cell>
          <cell r="F947">
            <v>16</v>
          </cell>
          <cell r="G947">
            <v>4</v>
          </cell>
          <cell r="H947">
            <v>16</v>
          </cell>
          <cell r="I947">
            <v>4</v>
          </cell>
          <cell r="J947">
            <v>318500</v>
          </cell>
          <cell r="K947" t="str">
            <v>DEPARTAMENTO DE ARQUITECTURA Y DISEÑO</v>
          </cell>
          <cell r="L947" t="str">
            <v>01000200D</v>
          </cell>
        </row>
        <row r="948">
          <cell r="A948">
            <v>17790</v>
          </cell>
          <cell r="B948" t="str">
            <v>ROMERO OCHOA*JULIA</v>
          </cell>
          <cell r="C948" t="str">
            <v>ACTIVO</v>
          </cell>
          <cell r="D948">
            <v>900</v>
          </cell>
          <cell r="E948" t="str">
            <v>Maestro de Tiempo Completo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317300</v>
          </cell>
          <cell r="K948" t="str">
            <v>DEPARTAMENTO EN DERECHO</v>
          </cell>
          <cell r="L948" t="str">
            <v>01000200D</v>
          </cell>
        </row>
        <row r="949">
          <cell r="A949">
            <v>23914</v>
          </cell>
          <cell r="B949" t="str">
            <v>ROMERO PEREZ*ENA MONSERRAT</v>
          </cell>
          <cell r="C949" t="str">
            <v>Académico Becado</v>
          </cell>
          <cell r="D949">
            <v>900</v>
          </cell>
          <cell r="E949" t="str">
            <v>Maestro de Tiempo Completo</v>
          </cell>
          <cell r="F949">
            <v>3</v>
          </cell>
          <cell r="G949">
            <v>0</v>
          </cell>
          <cell r="H949">
            <v>3</v>
          </cell>
          <cell r="I949">
            <v>0</v>
          </cell>
          <cell r="J949">
            <v>313800</v>
          </cell>
          <cell r="K949" t="str">
            <v>DEPTO. DE CS. DEL DEPORTE Y DE LA ACTIVIDAD FISICA</v>
          </cell>
          <cell r="L949" t="str">
            <v>01000200A</v>
          </cell>
          <cell r="M949" t="str">
            <v>Académico Becado</v>
          </cell>
        </row>
        <row r="950">
          <cell r="A950">
            <v>17816</v>
          </cell>
          <cell r="B950" t="str">
            <v>ROMO LOPEZ*IRMA GLORIA</v>
          </cell>
          <cell r="C950" t="str">
            <v>ACTIVO</v>
          </cell>
          <cell r="D950">
            <v>900</v>
          </cell>
          <cell r="E950" t="str">
            <v>Maestro de Tiempo Completo</v>
          </cell>
          <cell r="F950">
            <v>5</v>
          </cell>
          <cell r="G950">
            <v>0</v>
          </cell>
          <cell r="H950">
            <v>5</v>
          </cell>
          <cell r="I950">
            <v>0</v>
          </cell>
          <cell r="J950">
            <v>313200</v>
          </cell>
          <cell r="K950" t="str">
            <v>DEPARTAMENTO DE AGRICULTURA</v>
          </cell>
          <cell r="L950" t="str">
            <v>01000300A</v>
          </cell>
        </row>
        <row r="951">
          <cell r="A951">
            <v>27001</v>
          </cell>
          <cell r="B951" t="str">
            <v>ROMO PUEBLA*CIRO MOISES</v>
          </cell>
          <cell r="C951" t="str">
            <v>ACTIVO</v>
          </cell>
          <cell r="D951">
            <v>900</v>
          </cell>
          <cell r="E951" t="str">
            <v>Maestro de Tiempo Completo</v>
          </cell>
          <cell r="F951">
            <v>4</v>
          </cell>
          <cell r="G951">
            <v>0</v>
          </cell>
          <cell r="H951">
            <v>4</v>
          </cell>
          <cell r="I951">
            <v>0</v>
          </cell>
          <cell r="J951">
            <v>314300</v>
          </cell>
          <cell r="K951" t="str">
            <v>DEPARTAMENTO DE CONTABILIDAD</v>
          </cell>
          <cell r="L951" t="str">
            <v>01000200D</v>
          </cell>
        </row>
        <row r="952">
          <cell r="A952">
            <v>31649</v>
          </cell>
          <cell r="B952" t="str">
            <v>ROSALES CHAVEZ*IVONNE</v>
          </cell>
          <cell r="C952" t="str">
            <v>ACTIVO</v>
          </cell>
          <cell r="D952">
            <v>900</v>
          </cell>
          <cell r="E952" t="str">
            <v>Maestro de Tiempo Completo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315200</v>
          </cell>
          <cell r="K952" t="str">
            <v>DEPARTAMENTO DE FISICA</v>
          </cell>
          <cell r="L952" t="str">
            <v>01000200A</v>
          </cell>
        </row>
        <row r="953">
          <cell r="A953">
            <v>26567</v>
          </cell>
          <cell r="B953" t="str">
            <v>ROSALES DIAZ*FLAVIO ALONSO</v>
          </cell>
          <cell r="C953" t="str">
            <v>ACTIVO</v>
          </cell>
          <cell r="D953">
            <v>900</v>
          </cell>
          <cell r="E953" t="str">
            <v>Maestro de Tiempo Completo</v>
          </cell>
          <cell r="F953">
            <v>12</v>
          </cell>
          <cell r="G953">
            <v>0</v>
          </cell>
          <cell r="H953">
            <v>12</v>
          </cell>
          <cell r="I953">
            <v>0</v>
          </cell>
          <cell r="J953">
            <v>412200</v>
          </cell>
          <cell r="K953" t="str">
            <v>DEPARTAMENTO DE CS. ECON. ADMINISTRATIVAS</v>
          </cell>
          <cell r="L953" t="str">
            <v>01000200D</v>
          </cell>
        </row>
        <row r="954">
          <cell r="A954">
            <v>17876</v>
          </cell>
          <cell r="B954" t="str">
            <v>ROSALES GUTIERREZ*GABRIELA ASCENCION</v>
          </cell>
          <cell r="C954" t="str">
            <v>ACTIVO</v>
          </cell>
          <cell r="D954">
            <v>900</v>
          </cell>
          <cell r="E954" t="str">
            <v>Maestro de Tiempo Completo</v>
          </cell>
          <cell r="F954">
            <v>9</v>
          </cell>
          <cell r="G954">
            <v>0</v>
          </cell>
          <cell r="H954">
            <v>9</v>
          </cell>
          <cell r="I954">
            <v>0</v>
          </cell>
          <cell r="J954">
            <v>317500</v>
          </cell>
          <cell r="K954" t="str">
            <v>DEPARTAMENTO DE SOCIOLOGIA Y ADMON PUBLICA</v>
          </cell>
          <cell r="L954" t="str">
            <v>01000300A</v>
          </cell>
        </row>
        <row r="955">
          <cell r="A955">
            <v>17867</v>
          </cell>
          <cell r="B955" t="str">
            <v>ROSAS BURGOS*RODRIGO ARTURO</v>
          </cell>
          <cell r="C955" t="str">
            <v>ACTIVO</v>
          </cell>
          <cell r="D955">
            <v>900</v>
          </cell>
          <cell r="E955" t="str">
            <v>Maestro de Tiempo Completo</v>
          </cell>
          <cell r="F955">
            <v>10</v>
          </cell>
          <cell r="G955">
            <v>1</v>
          </cell>
          <cell r="H955">
            <v>10</v>
          </cell>
          <cell r="I955">
            <v>1</v>
          </cell>
          <cell r="J955">
            <v>315200</v>
          </cell>
          <cell r="K955" t="str">
            <v>DEPARTAMENTO DE FISICA</v>
          </cell>
          <cell r="L955" t="str">
            <v>01000300C</v>
          </cell>
        </row>
        <row r="956">
          <cell r="A956">
            <v>17870</v>
          </cell>
          <cell r="B956" t="str">
            <v>ROSAS CORRAL*ALFREDO</v>
          </cell>
          <cell r="C956" t="str">
            <v>ACTIVO</v>
          </cell>
          <cell r="D956">
            <v>900</v>
          </cell>
          <cell r="E956" t="str">
            <v>Maestro de Tiempo Completo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513200</v>
          </cell>
          <cell r="K956" t="str">
            <v>DEPARTAMENTO DE QUIMICO BILOGICAS Y AGR.</v>
          </cell>
          <cell r="L956" t="str">
            <v>01000300A</v>
          </cell>
        </row>
        <row r="957">
          <cell r="A957">
            <v>17875</v>
          </cell>
          <cell r="B957" t="str">
            <v>ROSAS ROBLES*ELIZABETH</v>
          </cell>
          <cell r="C957" t="str">
            <v>ACTIVO</v>
          </cell>
          <cell r="D957">
            <v>900</v>
          </cell>
          <cell r="E957" t="str">
            <v>Maestro de Tiempo Completo</v>
          </cell>
          <cell r="F957">
            <v>14</v>
          </cell>
          <cell r="G957">
            <v>4</v>
          </cell>
          <cell r="H957">
            <v>14</v>
          </cell>
          <cell r="I957">
            <v>4</v>
          </cell>
          <cell r="J957">
            <v>412300</v>
          </cell>
          <cell r="K957" t="str">
            <v>DEPARTAMENTO DE SOCIALES</v>
          </cell>
          <cell r="L957" t="str">
            <v>01000300A</v>
          </cell>
        </row>
        <row r="958">
          <cell r="A958">
            <v>32090</v>
          </cell>
          <cell r="B958" t="str">
            <v>ROSAS RODRIGUEZ*JESÚS ALFREDO</v>
          </cell>
          <cell r="C958" t="str">
            <v>ACTIVO</v>
          </cell>
          <cell r="D958">
            <v>900</v>
          </cell>
          <cell r="E958" t="str">
            <v>Maestro de Tiempo Completo</v>
          </cell>
          <cell r="F958">
            <v>5</v>
          </cell>
          <cell r="G958">
            <v>0</v>
          </cell>
          <cell r="H958">
            <v>5</v>
          </cell>
          <cell r="I958">
            <v>0</v>
          </cell>
          <cell r="J958">
            <v>513200</v>
          </cell>
          <cell r="K958" t="str">
            <v>DEPARTAMENTO DE QUIMICO BILOGICAS Y AGR.</v>
          </cell>
          <cell r="L958" t="str">
            <v>01000200D</v>
          </cell>
        </row>
        <row r="959">
          <cell r="A959">
            <v>22287</v>
          </cell>
          <cell r="B959" t="str">
            <v>ROSAS ROSAS*LUZ DEL CARMEN</v>
          </cell>
          <cell r="C959" t="str">
            <v>ACTIVO</v>
          </cell>
          <cell r="D959">
            <v>900</v>
          </cell>
          <cell r="E959" t="str">
            <v>Maestro de Tiempo Completo</v>
          </cell>
          <cell r="F959">
            <v>10</v>
          </cell>
          <cell r="G959">
            <v>0</v>
          </cell>
          <cell r="H959">
            <v>10</v>
          </cell>
          <cell r="I959">
            <v>0</v>
          </cell>
          <cell r="J959">
            <v>315400</v>
          </cell>
          <cell r="K959" t="str">
            <v>DEPARTAMENTO DE MATEMATICAS</v>
          </cell>
          <cell r="L959" t="str">
            <v>01000200C</v>
          </cell>
        </row>
        <row r="960">
          <cell r="A960">
            <v>28553</v>
          </cell>
          <cell r="B960" t="str">
            <v>ROSAS YEPEZ*JACOBET</v>
          </cell>
          <cell r="C960" t="str">
            <v>ACTIVO</v>
          </cell>
          <cell r="D960">
            <v>900</v>
          </cell>
          <cell r="E960" t="str">
            <v>Maestro de Tiempo Completo</v>
          </cell>
          <cell r="F960">
            <v>11</v>
          </cell>
          <cell r="G960">
            <v>0</v>
          </cell>
          <cell r="H960">
            <v>11</v>
          </cell>
          <cell r="I960">
            <v>0</v>
          </cell>
          <cell r="J960">
            <v>317600</v>
          </cell>
          <cell r="K960" t="str">
            <v>DEPARTAMENTO DE TRABAJO SOCIAL</v>
          </cell>
          <cell r="L960" t="str">
            <v>01000200C</v>
          </cell>
        </row>
        <row r="961">
          <cell r="A961">
            <v>23051</v>
          </cell>
          <cell r="B961" t="str">
            <v>ROUNTREE CONS*JORGE</v>
          </cell>
          <cell r="C961" t="str">
            <v>ACTIVO</v>
          </cell>
          <cell r="D961">
            <v>900</v>
          </cell>
          <cell r="E961" t="str">
            <v>Maestro de Tiempo Completo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611100</v>
          </cell>
          <cell r="K961" t="str">
            <v>SINDICATOS</v>
          </cell>
          <cell r="L961" t="str">
            <v>01000200C</v>
          </cell>
        </row>
        <row r="962">
          <cell r="A962">
            <v>23838</v>
          </cell>
          <cell r="B962" t="str">
            <v>RUAN MAGAÑA*SONIA</v>
          </cell>
          <cell r="C962" t="str">
            <v>ACTIVO</v>
          </cell>
          <cell r="D962">
            <v>900</v>
          </cell>
          <cell r="E962" t="str">
            <v>Maestro de Tiempo Completo</v>
          </cell>
          <cell r="F962">
            <v>9</v>
          </cell>
          <cell r="G962">
            <v>0</v>
          </cell>
          <cell r="H962">
            <v>9</v>
          </cell>
          <cell r="I962">
            <v>0</v>
          </cell>
          <cell r="J962">
            <v>318400</v>
          </cell>
          <cell r="K962" t="str">
            <v>DEPARTAMENTO DE LETRAS Y LINGÜISTICA</v>
          </cell>
          <cell r="L962" t="str">
            <v>01000300A</v>
          </cell>
        </row>
        <row r="963">
          <cell r="A963">
            <v>23109</v>
          </cell>
          <cell r="B963" t="str">
            <v>RUBIO NIEBLAS*VIRGILIO</v>
          </cell>
          <cell r="C963" t="str">
            <v>ACTIVO</v>
          </cell>
          <cell r="D963">
            <v>900</v>
          </cell>
          <cell r="E963" t="str">
            <v>Maestro de Tiempo Completo</v>
          </cell>
          <cell r="F963">
            <v>15</v>
          </cell>
          <cell r="G963">
            <v>4</v>
          </cell>
          <cell r="H963">
            <v>15</v>
          </cell>
          <cell r="I963">
            <v>4</v>
          </cell>
          <cell r="J963">
            <v>316400</v>
          </cell>
          <cell r="K963" t="str">
            <v>DEPARTAMENTO DE INGENIERIA QUIMICA Y METALURGIA</v>
          </cell>
          <cell r="L963" t="str">
            <v>01000300A</v>
          </cell>
        </row>
        <row r="964">
          <cell r="A964">
            <v>30149</v>
          </cell>
          <cell r="B964" t="str">
            <v>RUEDA PUENTE*EDGAR OMAR</v>
          </cell>
          <cell r="C964" t="str">
            <v>ACTIVO</v>
          </cell>
          <cell r="D964">
            <v>900</v>
          </cell>
          <cell r="E964" t="str">
            <v>Maestro de Tiempo Completo</v>
          </cell>
          <cell r="F964">
            <v>5</v>
          </cell>
          <cell r="G964">
            <v>0</v>
          </cell>
          <cell r="H964">
            <v>5</v>
          </cell>
          <cell r="I964">
            <v>0</v>
          </cell>
          <cell r="J964">
            <v>313200</v>
          </cell>
          <cell r="K964" t="str">
            <v>DEPARTAMENTO DE AGRICULTURA</v>
          </cell>
          <cell r="L964" t="str">
            <v>01000300B</v>
          </cell>
        </row>
        <row r="965">
          <cell r="A965">
            <v>30127</v>
          </cell>
          <cell r="B965" t="str">
            <v>RUIZ BUSTOS*EDUARDO</v>
          </cell>
          <cell r="C965" t="str">
            <v>ACTIVO</v>
          </cell>
          <cell r="D965">
            <v>900</v>
          </cell>
          <cell r="E965" t="str">
            <v>Maestro de Tiempo Completo</v>
          </cell>
          <cell r="F965">
            <v>15</v>
          </cell>
          <cell r="G965">
            <v>3</v>
          </cell>
          <cell r="H965">
            <v>15</v>
          </cell>
          <cell r="I965">
            <v>3</v>
          </cell>
          <cell r="J965">
            <v>313300</v>
          </cell>
          <cell r="K965" t="str">
            <v>DEPARTAMENTO DE CS. QUIMICO BIOLOGICAS</v>
          </cell>
          <cell r="L965" t="str">
            <v>01000200D</v>
          </cell>
        </row>
        <row r="966">
          <cell r="A966">
            <v>26510</v>
          </cell>
          <cell r="B966" t="str">
            <v>RUIZ ESPARZA BARAJAS*ELIZABETH</v>
          </cell>
          <cell r="C966" t="str">
            <v>ACTIVO</v>
          </cell>
          <cell r="D966">
            <v>900</v>
          </cell>
          <cell r="E966" t="str">
            <v>Maestro de Tiempo Completo</v>
          </cell>
          <cell r="F966">
            <v>8</v>
          </cell>
          <cell r="G966">
            <v>0</v>
          </cell>
          <cell r="H966">
            <v>8</v>
          </cell>
          <cell r="I966">
            <v>0</v>
          </cell>
          <cell r="J966">
            <v>318300</v>
          </cell>
          <cell r="K966" t="str">
            <v>DEPARTAMENTO DE LENGUAS EXTRANJERAS</v>
          </cell>
          <cell r="L966" t="str">
            <v>01000300A</v>
          </cell>
        </row>
        <row r="967">
          <cell r="A967">
            <v>15090</v>
          </cell>
          <cell r="B967" t="str">
            <v>RUIZ FIGUEROA*NORMA YOLANDA</v>
          </cell>
          <cell r="C967" t="str">
            <v>ACTIVO</v>
          </cell>
          <cell r="D967">
            <v>900</v>
          </cell>
          <cell r="E967" t="str">
            <v>Maestro de Tiempo Completo</v>
          </cell>
          <cell r="F967">
            <v>10</v>
          </cell>
          <cell r="G967">
            <v>1</v>
          </cell>
          <cell r="H967">
            <v>10</v>
          </cell>
          <cell r="I967">
            <v>1</v>
          </cell>
          <cell r="J967">
            <v>317300</v>
          </cell>
          <cell r="K967" t="str">
            <v>DEPARTAMENTO EN DERECHO</v>
          </cell>
          <cell r="L967" t="str">
            <v>01000300A</v>
          </cell>
        </row>
        <row r="968">
          <cell r="A968">
            <v>18072</v>
          </cell>
          <cell r="B968" t="str">
            <v>RUIZ HERNANDEZ*MARIA DE LOS ANGELES</v>
          </cell>
          <cell r="C968" t="str">
            <v>ACTIVO</v>
          </cell>
          <cell r="D968">
            <v>900</v>
          </cell>
          <cell r="E968" t="str">
            <v>Maestro de Tiempo Completo</v>
          </cell>
          <cell r="F968">
            <v>4</v>
          </cell>
          <cell r="G968">
            <v>0</v>
          </cell>
          <cell r="H968">
            <v>4</v>
          </cell>
          <cell r="I968">
            <v>0</v>
          </cell>
          <cell r="J968">
            <v>317600</v>
          </cell>
          <cell r="K968" t="str">
            <v>DEPARTAMENTO DE TRABAJO SOCIAL</v>
          </cell>
          <cell r="L968" t="str">
            <v>01000300A</v>
          </cell>
        </row>
        <row r="969">
          <cell r="A969">
            <v>24131</v>
          </cell>
          <cell r="B969" t="str">
            <v>RUIZ IDUMA*SARA</v>
          </cell>
          <cell r="C969" t="str">
            <v>ACTIVO</v>
          </cell>
          <cell r="D969">
            <v>900</v>
          </cell>
          <cell r="E969" t="str">
            <v>Maestro de Tiempo Completo</v>
          </cell>
          <cell r="F969">
            <v>10</v>
          </cell>
          <cell r="G969">
            <v>0</v>
          </cell>
          <cell r="H969">
            <v>10</v>
          </cell>
          <cell r="I969">
            <v>0</v>
          </cell>
          <cell r="J969">
            <v>314300</v>
          </cell>
          <cell r="K969" t="str">
            <v>DEPARTAMENTO DE CONTABILIDAD</v>
          </cell>
          <cell r="L969" t="str">
            <v>01000200D</v>
          </cell>
        </row>
        <row r="970">
          <cell r="A970">
            <v>29545</v>
          </cell>
          <cell r="B970" t="str">
            <v>RUIZ LOPEZ*LILIANA</v>
          </cell>
          <cell r="C970" t="str">
            <v>ACTIVO</v>
          </cell>
          <cell r="D970">
            <v>900</v>
          </cell>
          <cell r="E970" t="str">
            <v>Maestro de Tiempo Completo</v>
          </cell>
          <cell r="F970">
            <v>15</v>
          </cell>
          <cell r="G970">
            <v>3</v>
          </cell>
          <cell r="H970">
            <v>15</v>
          </cell>
          <cell r="I970">
            <v>3</v>
          </cell>
          <cell r="J970">
            <v>513200</v>
          </cell>
          <cell r="K970" t="str">
            <v>DEPARTAMENTO DE QUIMICO BILOGICAS Y AGR.</v>
          </cell>
          <cell r="L970" t="str">
            <v>01000200D</v>
          </cell>
        </row>
        <row r="971">
          <cell r="A971">
            <v>28695</v>
          </cell>
          <cell r="B971" t="str">
            <v>RZYSKO GIDASZEWSKI*ZYGFRYD</v>
          </cell>
          <cell r="C971" t="str">
            <v>ACTIVO</v>
          </cell>
          <cell r="D971">
            <v>900</v>
          </cell>
          <cell r="E971" t="str">
            <v>Maestro de Tiempo Completo</v>
          </cell>
          <cell r="F971">
            <v>16</v>
          </cell>
          <cell r="G971">
            <v>4</v>
          </cell>
          <cell r="H971">
            <v>16</v>
          </cell>
          <cell r="I971">
            <v>4</v>
          </cell>
          <cell r="J971">
            <v>318200</v>
          </cell>
          <cell r="K971" t="str">
            <v>DEPARTAMENTO DE BELLAS ARTES</v>
          </cell>
          <cell r="L971" t="str">
            <v>01000200C</v>
          </cell>
        </row>
        <row r="972">
          <cell r="A972">
            <v>21583</v>
          </cell>
          <cell r="B972" t="str">
            <v>SABORI PARRA*JESUS FILIBERTO</v>
          </cell>
          <cell r="C972" t="str">
            <v>ACTIVO</v>
          </cell>
          <cell r="D972">
            <v>900</v>
          </cell>
          <cell r="E972" t="str">
            <v>Maestro de Tiempo Completo</v>
          </cell>
          <cell r="F972">
            <v>5</v>
          </cell>
          <cell r="G972">
            <v>0</v>
          </cell>
          <cell r="H972">
            <v>5</v>
          </cell>
          <cell r="I972">
            <v>0</v>
          </cell>
          <cell r="J972">
            <v>315200</v>
          </cell>
          <cell r="K972" t="str">
            <v>DEPARTAMENTO DE FISICA</v>
          </cell>
          <cell r="L972" t="str">
            <v>01000300A</v>
          </cell>
        </row>
        <row r="973">
          <cell r="A973">
            <v>22902</v>
          </cell>
          <cell r="B973" t="str">
            <v>SAIZ HERNANDEZ*JUAN ARCADIO</v>
          </cell>
          <cell r="C973" t="str">
            <v>ACTIVO</v>
          </cell>
          <cell r="D973">
            <v>900</v>
          </cell>
          <cell r="E973" t="str">
            <v>Maestro de Tiempo Completo</v>
          </cell>
          <cell r="F973">
            <v>17</v>
          </cell>
          <cell r="G973">
            <v>4</v>
          </cell>
          <cell r="H973">
            <v>17</v>
          </cell>
          <cell r="I973">
            <v>4</v>
          </cell>
          <cell r="J973">
            <v>316200</v>
          </cell>
          <cell r="K973" t="str">
            <v>DEPARTAMENTO DE INGENIERIA CIVIL Y MINAS</v>
          </cell>
          <cell r="L973" t="str">
            <v>01000300A</v>
          </cell>
        </row>
        <row r="974">
          <cell r="A974">
            <v>29740</v>
          </cell>
          <cell r="B974" t="str">
            <v>SALAS MINJAREZ*GUSTAVO ADOLFO</v>
          </cell>
          <cell r="C974" t="str">
            <v>ACTIVO</v>
          </cell>
          <cell r="D974">
            <v>900</v>
          </cell>
          <cell r="E974" t="str">
            <v>Maestro de Tiempo Completo</v>
          </cell>
          <cell r="F974">
            <v>11</v>
          </cell>
          <cell r="G974">
            <v>0</v>
          </cell>
          <cell r="H974">
            <v>11</v>
          </cell>
          <cell r="I974">
            <v>0</v>
          </cell>
          <cell r="J974">
            <v>611100</v>
          </cell>
          <cell r="K974" t="str">
            <v>SINDICATOS</v>
          </cell>
          <cell r="L974" t="str">
            <v>01000200C</v>
          </cell>
        </row>
        <row r="975">
          <cell r="A975">
            <v>29728</v>
          </cell>
          <cell r="B975" t="str">
            <v>SALAZAR ALBA*SILVIA DOLORES MARGARITA</v>
          </cell>
          <cell r="C975" t="str">
            <v>ACTIVO</v>
          </cell>
          <cell r="D975">
            <v>900</v>
          </cell>
          <cell r="E975" t="str">
            <v>Maestro de Tiempo Completo</v>
          </cell>
          <cell r="F975">
            <v>22</v>
          </cell>
          <cell r="G975">
            <v>4</v>
          </cell>
          <cell r="H975">
            <v>22</v>
          </cell>
          <cell r="I975">
            <v>4</v>
          </cell>
          <cell r="J975">
            <v>318200</v>
          </cell>
          <cell r="K975" t="str">
            <v>DEPARTAMENTO DE BELLAS ARTES</v>
          </cell>
          <cell r="L975" t="str">
            <v>01000200C</v>
          </cell>
        </row>
        <row r="976">
          <cell r="A976">
            <v>18380</v>
          </cell>
          <cell r="B976" t="str">
            <v>SALAZAR RUIBAL*ROSA ELENA</v>
          </cell>
          <cell r="C976" t="str">
            <v>ACTIVO</v>
          </cell>
          <cell r="D976">
            <v>900</v>
          </cell>
          <cell r="E976" t="str">
            <v>Maestro de Tiempo Completo</v>
          </cell>
          <cell r="F976">
            <v>10</v>
          </cell>
          <cell r="G976">
            <v>1</v>
          </cell>
          <cell r="H976">
            <v>10</v>
          </cell>
          <cell r="I976">
            <v>1</v>
          </cell>
          <cell r="J976">
            <v>313400</v>
          </cell>
          <cell r="K976" t="str">
            <v>DEPARTAMENTO DE ENFERMERIA</v>
          </cell>
          <cell r="L976" t="str">
            <v>01000300B</v>
          </cell>
          <cell r="M976" t="str">
            <v xml:space="preserve">  23/01/13-30/01/13</v>
          </cell>
        </row>
        <row r="977">
          <cell r="A977">
            <v>27769</v>
          </cell>
          <cell r="B977" t="str">
            <v>SALDAÑA CORDOVA*FERNANDO</v>
          </cell>
          <cell r="C977" t="str">
            <v>ACTIVO</v>
          </cell>
          <cell r="D977">
            <v>900</v>
          </cell>
          <cell r="E977" t="str">
            <v>Maestro de Tiempo Completo</v>
          </cell>
          <cell r="F977">
            <v>11</v>
          </cell>
          <cell r="G977">
            <v>2</v>
          </cell>
          <cell r="H977">
            <v>11</v>
          </cell>
          <cell r="I977">
            <v>2</v>
          </cell>
          <cell r="J977">
            <v>318500</v>
          </cell>
          <cell r="K977" t="str">
            <v>DEPARTAMENTO DE ARQUITECTURA Y DISEÑO</v>
          </cell>
          <cell r="L977" t="str">
            <v>01000300A</v>
          </cell>
        </row>
        <row r="978">
          <cell r="A978">
            <v>31664</v>
          </cell>
          <cell r="B978" t="str">
            <v>SALGADO BELTRAN*LIZBETH</v>
          </cell>
          <cell r="C978" t="str">
            <v>ACTIVO</v>
          </cell>
          <cell r="D978">
            <v>900</v>
          </cell>
          <cell r="E978" t="str">
            <v>Maestro de Tiempo Completo</v>
          </cell>
          <cell r="F978">
            <v>12</v>
          </cell>
          <cell r="G978">
            <v>0</v>
          </cell>
          <cell r="H978">
            <v>12</v>
          </cell>
          <cell r="I978">
            <v>0</v>
          </cell>
          <cell r="J978">
            <v>412200</v>
          </cell>
          <cell r="K978" t="str">
            <v>DEPARTAMENTO DE CS. ECON. ADMINISTRATIVAS</v>
          </cell>
          <cell r="L978" t="str">
            <v>01000200C</v>
          </cell>
        </row>
        <row r="979">
          <cell r="A979">
            <v>28969</v>
          </cell>
          <cell r="B979" t="str">
            <v>SALGADO MURRIETA*ALEJANDRA SARAHI</v>
          </cell>
          <cell r="C979" t="str">
            <v>ACTIVO</v>
          </cell>
          <cell r="D979">
            <v>900</v>
          </cell>
          <cell r="E979" t="str">
            <v>Maestro de Tiempo Completo</v>
          </cell>
          <cell r="F979">
            <v>14</v>
          </cell>
          <cell r="G979">
            <v>2</v>
          </cell>
          <cell r="H979">
            <v>14</v>
          </cell>
          <cell r="I979">
            <v>2</v>
          </cell>
          <cell r="J979">
            <v>318200</v>
          </cell>
          <cell r="K979" t="str">
            <v>DEPARTAMENTO DE BELLAS ARTES</v>
          </cell>
          <cell r="L979" t="str">
            <v>01000200C</v>
          </cell>
        </row>
        <row r="980">
          <cell r="A980">
            <v>18494</v>
          </cell>
          <cell r="B980" t="str">
            <v>SALINAS COVARRUBIAS*EMILIANO</v>
          </cell>
          <cell r="C980" t="str">
            <v>ACTIVO</v>
          </cell>
          <cell r="D980">
            <v>900</v>
          </cell>
          <cell r="E980" t="str">
            <v>Maestro de Tiempo Completo</v>
          </cell>
          <cell r="F980">
            <v>14</v>
          </cell>
          <cell r="G980">
            <v>2</v>
          </cell>
          <cell r="H980">
            <v>14</v>
          </cell>
          <cell r="I980">
            <v>2</v>
          </cell>
          <cell r="J980">
            <v>315200</v>
          </cell>
          <cell r="K980" t="str">
            <v>DEPARTAMENTO DE FISICA</v>
          </cell>
          <cell r="L980" t="str">
            <v>01000200D</v>
          </cell>
        </row>
        <row r="981">
          <cell r="A981">
            <v>18489</v>
          </cell>
          <cell r="B981" t="str">
            <v>SALINAS ECHEVERRIA*ALEJANDRO</v>
          </cell>
          <cell r="C981" t="str">
            <v>ACTIVO</v>
          </cell>
          <cell r="D981">
            <v>900</v>
          </cell>
          <cell r="E981" t="str">
            <v>Maestro de Tiempo Completo</v>
          </cell>
          <cell r="F981">
            <v>12</v>
          </cell>
          <cell r="G981">
            <v>3</v>
          </cell>
          <cell r="H981">
            <v>12</v>
          </cell>
          <cell r="I981">
            <v>3</v>
          </cell>
          <cell r="J981">
            <v>316400</v>
          </cell>
          <cell r="K981" t="str">
            <v>DEPARTAMENTO DE INGENIERIA QUIMICA Y METALURGIA</v>
          </cell>
          <cell r="L981" t="str">
            <v>01000300A</v>
          </cell>
        </row>
        <row r="982">
          <cell r="A982">
            <v>31537</v>
          </cell>
          <cell r="B982" t="str">
            <v>SALINAS PENSADO*INDIRA</v>
          </cell>
          <cell r="C982" t="str">
            <v>ACTIVO</v>
          </cell>
          <cell r="D982">
            <v>900</v>
          </cell>
          <cell r="E982" t="str">
            <v>Maestro de Tiempo Completo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318200</v>
          </cell>
          <cell r="K982" t="str">
            <v>DEPARTAMENTO DE BELLAS ARTES</v>
          </cell>
          <cell r="L982" t="str">
            <v>01000200A</v>
          </cell>
        </row>
        <row r="983">
          <cell r="A983">
            <v>18501</v>
          </cell>
          <cell r="B983" t="str">
            <v>SAMANO TIRADO*ALMA PATRICIA</v>
          </cell>
          <cell r="C983" t="str">
            <v>ACTIVO</v>
          </cell>
          <cell r="D983">
            <v>900</v>
          </cell>
          <cell r="E983" t="str">
            <v>Maestro de Tiempo Completo</v>
          </cell>
          <cell r="F983">
            <v>12</v>
          </cell>
          <cell r="G983">
            <v>3</v>
          </cell>
          <cell r="H983">
            <v>12</v>
          </cell>
          <cell r="I983">
            <v>3</v>
          </cell>
          <cell r="J983">
            <v>315300</v>
          </cell>
          <cell r="K983" t="str">
            <v>DEPARTAMENTO DE GEOLOGIA</v>
          </cell>
          <cell r="L983" t="str">
            <v>01000300A</v>
          </cell>
        </row>
        <row r="984">
          <cell r="A984">
            <v>24363</v>
          </cell>
          <cell r="B984" t="str">
            <v>SANCHEZ BOURS*MARGARITA MARIA</v>
          </cell>
          <cell r="C984" t="str">
            <v>ACTIVO</v>
          </cell>
          <cell r="D984">
            <v>900</v>
          </cell>
          <cell r="E984" t="str">
            <v>Maestro de Tiempo Completo</v>
          </cell>
          <cell r="F984">
            <v>12</v>
          </cell>
          <cell r="G984">
            <v>3</v>
          </cell>
          <cell r="H984">
            <v>12</v>
          </cell>
          <cell r="I984">
            <v>3</v>
          </cell>
          <cell r="J984">
            <v>316300</v>
          </cell>
          <cell r="K984" t="str">
            <v>DEPARTAMENTO DE INGENIERIA INDUSTRIAL</v>
          </cell>
          <cell r="L984" t="str">
            <v>01000300A</v>
          </cell>
        </row>
        <row r="985">
          <cell r="A985">
            <v>18540</v>
          </cell>
          <cell r="B985" t="str">
            <v>SANCHEZ BRICEÑO*JORGE LUIS</v>
          </cell>
          <cell r="C985" t="str">
            <v>ACTIVO</v>
          </cell>
          <cell r="D985">
            <v>900</v>
          </cell>
          <cell r="E985" t="str">
            <v>Maestro de Tiempo Completo</v>
          </cell>
          <cell r="F985">
            <v>10</v>
          </cell>
          <cell r="G985">
            <v>0</v>
          </cell>
          <cell r="H985">
            <v>10</v>
          </cell>
          <cell r="I985">
            <v>0</v>
          </cell>
          <cell r="J985">
            <v>313200</v>
          </cell>
          <cell r="K985" t="str">
            <v>DEPARTAMENTO DE AGRICULTURA</v>
          </cell>
          <cell r="L985" t="str">
            <v>01000200D</v>
          </cell>
        </row>
        <row r="986">
          <cell r="A986">
            <v>22768</v>
          </cell>
          <cell r="B986" t="str">
            <v>SANCHEZ MARINEZ*REYNA ISABEL</v>
          </cell>
          <cell r="C986" t="str">
            <v>ACTIVO</v>
          </cell>
          <cell r="D986">
            <v>900</v>
          </cell>
          <cell r="E986" t="str">
            <v>Maestro de Tiempo Completo</v>
          </cell>
          <cell r="F986">
            <v>13</v>
          </cell>
          <cell r="G986">
            <v>4</v>
          </cell>
          <cell r="H986">
            <v>13</v>
          </cell>
          <cell r="I986">
            <v>4</v>
          </cell>
          <cell r="J986">
            <v>313300</v>
          </cell>
          <cell r="K986" t="str">
            <v>DEPARTAMENTO DE CS. QUIMICO BIOLOGICAS</v>
          </cell>
          <cell r="L986" t="str">
            <v>01000300B</v>
          </cell>
        </row>
        <row r="987">
          <cell r="A987">
            <v>32630</v>
          </cell>
          <cell r="B987" t="str">
            <v>SANCHEZ OLGUIN*HOMAR</v>
          </cell>
          <cell r="C987" t="str">
            <v>ACTIVO</v>
          </cell>
          <cell r="D987">
            <v>900</v>
          </cell>
          <cell r="E987" t="str">
            <v>Maestro de Tiempo Completo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316300</v>
          </cell>
          <cell r="K987" t="str">
            <v>DEPARTAMENTO DE INGENIERIA INDUSTRIAL</v>
          </cell>
          <cell r="L987" t="str">
            <v>01000200A</v>
          </cell>
        </row>
        <row r="988">
          <cell r="A988">
            <v>18670</v>
          </cell>
          <cell r="B988" t="str">
            <v>SANCHEZ PEREZ*DARIO BENJAMIN</v>
          </cell>
          <cell r="C988" t="str">
            <v>ACTIVO</v>
          </cell>
          <cell r="D988">
            <v>900</v>
          </cell>
          <cell r="E988" t="str">
            <v>Maestro de Tiempo Completo</v>
          </cell>
          <cell r="F988">
            <v>10</v>
          </cell>
          <cell r="G988">
            <v>0</v>
          </cell>
          <cell r="H988">
            <v>10</v>
          </cell>
          <cell r="I988">
            <v>0</v>
          </cell>
          <cell r="J988">
            <v>315400</v>
          </cell>
          <cell r="K988" t="str">
            <v>DEPARTAMENTO DE MATEMATICAS</v>
          </cell>
          <cell r="L988" t="str">
            <v>01000200C</v>
          </cell>
        </row>
        <row r="989">
          <cell r="A989">
            <v>25573</v>
          </cell>
          <cell r="B989" t="str">
            <v>SANCHEZ SCHMITZ*GUZMAN GERARDO ALFONSO</v>
          </cell>
          <cell r="C989" t="str">
            <v>ACTIVO</v>
          </cell>
          <cell r="D989">
            <v>900</v>
          </cell>
          <cell r="E989" t="str">
            <v>Maestro de Tiempo Completo</v>
          </cell>
          <cell r="F989">
            <v>10</v>
          </cell>
          <cell r="G989">
            <v>1</v>
          </cell>
          <cell r="H989">
            <v>10</v>
          </cell>
          <cell r="I989">
            <v>1</v>
          </cell>
          <cell r="J989">
            <v>316300</v>
          </cell>
          <cell r="K989" t="str">
            <v>DEPARTAMENTO DE INGENIERIA INDUSTRIAL</v>
          </cell>
          <cell r="L989" t="str">
            <v>01000300A</v>
          </cell>
        </row>
        <row r="990">
          <cell r="A990">
            <v>27906</v>
          </cell>
          <cell r="B990" t="str">
            <v>SANDOVAL INDA*NORA CLAUDIA</v>
          </cell>
          <cell r="C990" t="str">
            <v>ACTIVO</v>
          </cell>
          <cell r="D990">
            <v>900</v>
          </cell>
          <cell r="E990" t="str">
            <v>Maestro de Tiempo Completo</v>
          </cell>
          <cell r="F990">
            <v>5</v>
          </cell>
          <cell r="G990">
            <v>0</v>
          </cell>
          <cell r="H990">
            <v>5</v>
          </cell>
          <cell r="I990">
            <v>0</v>
          </cell>
          <cell r="J990">
            <v>611100</v>
          </cell>
          <cell r="K990" t="str">
            <v>SINDICATOS</v>
          </cell>
          <cell r="L990" t="str">
            <v>01000200C</v>
          </cell>
        </row>
        <row r="991">
          <cell r="A991">
            <v>28941</v>
          </cell>
          <cell r="B991" t="str">
            <v>SANTACRUZ ORTEGA*HISILA DEL CARMEN</v>
          </cell>
          <cell r="C991" t="str">
            <v>ACTIVO</v>
          </cell>
          <cell r="D991">
            <v>900</v>
          </cell>
          <cell r="E991" t="str">
            <v>Maestro de Tiempo Completo</v>
          </cell>
          <cell r="F991">
            <v>14</v>
          </cell>
          <cell r="G991">
            <v>4</v>
          </cell>
          <cell r="H991">
            <v>14</v>
          </cell>
          <cell r="I991">
            <v>4</v>
          </cell>
          <cell r="J991">
            <v>316500</v>
          </cell>
          <cell r="K991" t="str">
            <v>DEPARTAMENTO DE INVESTIGACION EN POLIMEROS</v>
          </cell>
          <cell r="L991" t="str">
            <v>01000300A</v>
          </cell>
        </row>
        <row r="992">
          <cell r="A992">
            <v>18775</v>
          </cell>
          <cell r="B992" t="str">
            <v>SANTANA CORRALES*ROSA ANGELICA</v>
          </cell>
          <cell r="C992" t="str">
            <v>ACTIVO</v>
          </cell>
          <cell r="D992">
            <v>900</v>
          </cell>
          <cell r="E992" t="str">
            <v>Maestro de Tiempo Completo</v>
          </cell>
          <cell r="F992">
            <v>8</v>
          </cell>
          <cell r="G992">
            <v>0</v>
          </cell>
          <cell r="H992">
            <v>8</v>
          </cell>
          <cell r="I992">
            <v>0</v>
          </cell>
          <cell r="J992">
            <v>318200</v>
          </cell>
          <cell r="K992" t="str">
            <v>DEPARTAMENTO DE BELLAS ARTES</v>
          </cell>
          <cell r="L992" t="str">
            <v>01000300A</v>
          </cell>
        </row>
        <row r="993">
          <cell r="A993">
            <v>31999</v>
          </cell>
          <cell r="B993" t="str">
            <v>SARDIÑAS FERNANDEZ*JOSE MIGUEL</v>
          </cell>
          <cell r="C993" t="str">
            <v>ACTIVO</v>
          </cell>
          <cell r="D993">
            <v>900</v>
          </cell>
          <cell r="E993" t="str">
            <v>Maestro de Tiempo Completo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318400</v>
          </cell>
          <cell r="K993" t="str">
            <v>DEPARTAMENTO DE LETRAS Y LINGÜISTICA</v>
          </cell>
          <cell r="L993" t="str">
            <v>01000300A</v>
          </cell>
        </row>
        <row r="994">
          <cell r="A994">
            <v>31150</v>
          </cell>
          <cell r="B994" t="str">
            <v>SAU SOTO*NICOLAS</v>
          </cell>
          <cell r="C994" t="str">
            <v>ACTIVO</v>
          </cell>
          <cell r="D994">
            <v>900</v>
          </cell>
          <cell r="E994" t="str">
            <v>Maestro de Tiempo Completo</v>
          </cell>
          <cell r="F994">
            <v>18</v>
          </cell>
          <cell r="G994">
            <v>4</v>
          </cell>
          <cell r="H994">
            <v>18</v>
          </cell>
          <cell r="I994">
            <v>4</v>
          </cell>
          <cell r="J994">
            <v>316200</v>
          </cell>
          <cell r="K994" t="str">
            <v>DEPARTAMENTO DE INGENIERIA CIVIL Y MINAS</v>
          </cell>
          <cell r="L994" t="str">
            <v>01000300A</v>
          </cell>
        </row>
        <row r="995">
          <cell r="A995">
            <v>22709</v>
          </cell>
          <cell r="B995" t="str">
            <v>SEGUNDO CABALLERO*ISRAEL</v>
          </cell>
          <cell r="C995" t="str">
            <v>ACTIVO</v>
          </cell>
          <cell r="D995">
            <v>900</v>
          </cell>
          <cell r="E995" t="str">
            <v>Maestro de Tiempo Completo</v>
          </cell>
          <cell r="F995">
            <v>5</v>
          </cell>
          <cell r="G995">
            <v>0</v>
          </cell>
          <cell r="H995">
            <v>5</v>
          </cell>
          <cell r="I995">
            <v>0</v>
          </cell>
          <cell r="J995">
            <v>315400</v>
          </cell>
          <cell r="K995" t="str">
            <v>DEPARTAMENTO DE MATEMATICAS</v>
          </cell>
          <cell r="L995" t="str">
            <v>01000300A</v>
          </cell>
        </row>
        <row r="996">
          <cell r="A996">
            <v>18891</v>
          </cell>
          <cell r="B996" t="str">
            <v>SEGURA RAMOS*HECTOR</v>
          </cell>
          <cell r="C996" t="str">
            <v>ACTIVO</v>
          </cell>
          <cell r="D996">
            <v>900</v>
          </cell>
          <cell r="E996" t="str">
            <v>Maestro de Tiempo Completo</v>
          </cell>
          <cell r="F996">
            <v>14</v>
          </cell>
          <cell r="G996">
            <v>4</v>
          </cell>
          <cell r="H996">
            <v>14</v>
          </cell>
          <cell r="I996">
            <v>4</v>
          </cell>
          <cell r="J996">
            <v>314400</v>
          </cell>
          <cell r="K996" t="str">
            <v>DEPARTAMENTO DE ECONOMIA</v>
          </cell>
          <cell r="L996" t="str">
            <v>01000300B</v>
          </cell>
        </row>
        <row r="997">
          <cell r="A997">
            <v>28794</v>
          </cell>
          <cell r="B997" t="str">
            <v>SERRANO ARIAS*FERNANDO DE JESUS</v>
          </cell>
          <cell r="C997" t="str">
            <v>ACTIVO</v>
          </cell>
          <cell r="D997">
            <v>900</v>
          </cell>
          <cell r="E997" t="str">
            <v>Maestro de Tiempo Completo</v>
          </cell>
          <cell r="F997">
            <v>8</v>
          </cell>
          <cell r="G997">
            <v>0</v>
          </cell>
          <cell r="H997">
            <v>8</v>
          </cell>
          <cell r="I997">
            <v>0</v>
          </cell>
          <cell r="J997">
            <v>318200</v>
          </cell>
          <cell r="K997" t="str">
            <v>DEPARTAMENTO DE BELLAS ARTES</v>
          </cell>
          <cell r="L997" t="str">
            <v>01000300A</v>
          </cell>
        </row>
        <row r="998">
          <cell r="A998">
            <v>18960</v>
          </cell>
          <cell r="B998" t="str">
            <v>SERRANO ESQUER*ALFREDO</v>
          </cell>
          <cell r="C998" t="str">
            <v>ACTIVO</v>
          </cell>
          <cell r="D998">
            <v>900</v>
          </cell>
          <cell r="E998" t="str">
            <v>Maestro de Tiempo Completo</v>
          </cell>
          <cell r="F998">
            <v>5</v>
          </cell>
          <cell r="G998">
            <v>0</v>
          </cell>
          <cell r="H998">
            <v>5</v>
          </cell>
          <cell r="I998">
            <v>0</v>
          </cell>
          <cell r="J998">
            <v>313200</v>
          </cell>
          <cell r="K998" t="str">
            <v>DEPARTAMENTO DE AGRICULTURA</v>
          </cell>
          <cell r="L998" t="str">
            <v>01000300C</v>
          </cell>
        </row>
        <row r="999">
          <cell r="A999">
            <v>24164</v>
          </cell>
          <cell r="B999" t="str">
            <v>SERVIN RODRIGUEZ*JESUS LEONEL</v>
          </cell>
          <cell r="C999" t="str">
            <v>ACTIVO</v>
          </cell>
          <cell r="D999">
            <v>900</v>
          </cell>
          <cell r="E999" t="str">
            <v>Maestro de Tiempo Completo</v>
          </cell>
          <cell r="F999">
            <v>6</v>
          </cell>
          <cell r="G999">
            <v>0</v>
          </cell>
          <cell r="H999">
            <v>6</v>
          </cell>
          <cell r="I999">
            <v>0</v>
          </cell>
          <cell r="J999">
            <v>316400</v>
          </cell>
          <cell r="K999" t="str">
            <v>DEPARTAMENTO DE INGENIERIA QUIMICA Y METALURGIA</v>
          </cell>
          <cell r="L999" t="str">
            <v>01000300A</v>
          </cell>
        </row>
        <row r="1000">
          <cell r="A1000">
            <v>32666</v>
          </cell>
          <cell r="B1000" t="str">
            <v>SEURET JIMENEZ*DIEGO</v>
          </cell>
          <cell r="C1000" t="str">
            <v>ACTIVO</v>
          </cell>
          <cell r="D1000">
            <v>900</v>
          </cell>
          <cell r="E1000" t="str">
            <v>Maestro de Tiempo Completo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315500</v>
          </cell>
          <cell r="K1000" t="str">
            <v>DEPARTAMENTO DE INVESTIGACION EN FISICA</v>
          </cell>
          <cell r="L1000" t="str">
            <v>01000300A</v>
          </cell>
        </row>
        <row r="1001">
          <cell r="A1001">
            <v>29070</v>
          </cell>
          <cell r="B1001" t="str">
            <v>SHINGAREVA*INNA</v>
          </cell>
          <cell r="C1001" t="str">
            <v>ACTIVO</v>
          </cell>
          <cell r="D1001">
            <v>900</v>
          </cell>
          <cell r="E1001" t="str">
            <v>Maestro de Tiempo Completo</v>
          </cell>
          <cell r="F1001">
            <v>6</v>
          </cell>
          <cell r="G1001">
            <v>0</v>
          </cell>
          <cell r="H1001">
            <v>6</v>
          </cell>
          <cell r="I1001">
            <v>0</v>
          </cell>
          <cell r="J1001">
            <v>315400</v>
          </cell>
          <cell r="K1001" t="str">
            <v>DEPARTAMENTO DE MATEMATICAS</v>
          </cell>
          <cell r="L1001" t="str">
            <v>01000300B</v>
          </cell>
        </row>
        <row r="1002">
          <cell r="A1002">
            <v>19021</v>
          </cell>
          <cell r="B1002" t="str">
            <v>SIERRA FELIX*ANSELMO</v>
          </cell>
          <cell r="C1002" t="str">
            <v>ACTIVO</v>
          </cell>
          <cell r="D1002">
            <v>900</v>
          </cell>
          <cell r="E1002" t="str">
            <v>Maestro de Tiempo Completo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513200</v>
          </cell>
          <cell r="K1002" t="str">
            <v>DEPARTAMENTO DE QUIMICO BILOGICAS Y AGR.</v>
          </cell>
          <cell r="L1002" t="str">
            <v>01000300B</v>
          </cell>
        </row>
        <row r="1003">
          <cell r="A1003">
            <v>22798</v>
          </cell>
          <cell r="B1003" t="str">
            <v>SILVA ESPEJO*ESTEBAN</v>
          </cell>
          <cell r="C1003" t="str">
            <v>ACTIVO</v>
          </cell>
          <cell r="D1003">
            <v>900</v>
          </cell>
          <cell r="E1003" t="str">
            <v>Maestro de Tiempo Completo</v>
          </cell>
          <cell r="F1003">
            <v>12</v>
          </cell>
          <cell r="G1003">
            <v>0</v>
          </cell>
          <cell r="H1003">
            <v>12</v>
          </cell>
          <cell r="I1003">
            <v>0</v>
          </cell>
          <cell r="J1003">
            <v>314400</v>
          </cell>
          <cell r="K1003" t="str">
            <v>DEPARTAMENTO DE ECONOMIA</v>
          </cell>
          <cell r="L1003" t="str">
            <v>01000200A</v>
          </cell>
        </row>
        <row r="1004">
          <cell r="A1004">
            <v>19082</v>
          </cell>
          <cell r="B1004" t="str">
            <v>SILVA VALENZUELA*MARIA ANTONIETA</v>
          </cell>
          <cell r="C1004" t="str">
            <v>ACTIVO</v>
          </cell>
          <cell r="D1004">
            <v>900</v>
          </cell>
          <cell r="E1004" t="str">
            <v>Maestro de Tiempo Completo</v>
          </cell>
          <cell r="F1004">
            <v>10</v>
          </cell>
          <cell r="G1004">
            <v>1</v>
          </cell>
          <cell r="H1004">
            <v>10</v>
          </cell>
          <cell r="I1004">
            <v>1</v>
          </cell>
          <cell r="J1004">
            <v>512200</v>
          </cell>
          <cell r="K1004" t="str">
            <v>DEPARTAMENTO DE ECONOMICO ADMINISTRATIVO</v>
          </cell>
          <cell r="L1004" t="str">
            <v>01000300A</v>
          </cell>
        </row>
        <row r="1005">
          <cell r="A1005">
            <v>19090</v>
          </cell>
          <cell r="B1005" t="str">
            <v>SILVESTRE ORTIZ*JOSE REFUGIO</v>
          </cell>
          <cell r="C1005" t="str">
            <v>ACTIVO</v>
          </cell>
          <cell r="D1005">
            <v>900</v>
          </cell>
          <cell r="E1005" t="str">
            <v>Maestro de Tiempo Completo</v>
          </cell>
          <cell r="F1005">
            <v>15</v>
          </cell>
          <cell r="G1005">
            <v>3</v>
          </cell>
          <cell r="H1005">
            <v>15</v>
          </cell>
          <cell r="I1005">
            <v>3</v>
          </cell>
          <cell r="J1005">
            <v>316200</v>
          </cell>
          <cell r="K1005" t="str">
            <v>DEPARTAMENTO DE INGENIERIA CIVIL Y MINAS</v>
          </cell>
          <cell r="L1005" t="str">
            <v>01000200D</v>
          </cell>
        </row>
        <row r="1006">
          <cell r="A1006">
            <v>23932</v>
          </cell>
          <cell r="B1006" t="str">
            <v>SOLANO PARRA*MARIA ALBINA</v>
          </cell>
          <cell r="C1006" t="str">
            <v>ACTIVO</v>
          </cell>
          <cell r="D1006">
            <v>900</v>
          </cell>
          <cell r="E1006" t="str">
            <v>Maestro de Tiempo Completo</v>
          </cell>
          <cell r="F1006">
            <v>10</v>
          </cell>
          <cell r="G1006">
            <v>1</v>
          </cell>
          <cell r="H1006">
            <v>10</v>
          </cell>
          <cell r="I1006">
            <v>1</v>
          </cell>
          <cell r="J1006">
            <v>512200</v>
          </cell>
          <cell r="K1006" t="str">
            <v>DEPARTAMENTO DE ECONOMICO ADMINISTRATIVO</v>
          </cell>
          <cell r="L1006" t="str">
            <v>01000300B</v>
          </cell>
        </row>
        <row r="1007">
          <cell r="A1007">
            <v>19155</v>
          </cell>
          <cell r="B1007" t="str">
            <v>SOLTERO CABRERA*HEROLDO</v>
          </cell>
          <cell r="C1007" t="str">
            <v>ACTIVO</v>
          </cell>
          <cell r="D1007">
            <v>900</v>
          </cell>
          <cell r="E1007" t="str">
            <v>Maestro de Tiempo Completo</v>
          </cell>
          <cell r="F1007">
            <v>11</v>
          </cell>
          <cell r="G1007">
            <v>2</v>
          </cell>
          <cell r="H1007">
            <v>11</v>
          </cell>
          <cell r="I1007">
            <v>2</v>
          </cell>
          <cell r="J1007">
            <v>513200</v>
          </cell>
          <cell r="K1007" t="str">
            <v>DEPARTAMENTO DE QUIMICO BILOGICAS Y AGR.</v>
          </cell>
          <cell r="L1007" t="str">
            <v>01000300B</v>
          </cell>
        </row>
        <row r="1008">
          <cell r="A1008">
            <v>22903</v>
          </cell>
          <cell r="B1008" t="str">
            <v>SORTILLON VALENZUELA*MARTIN RENE</v>
          </cell>
          <cell r="C1008" t="str">
            <v>AÑO SABATICO</v>
          </cell>
          <cell r="D1008">
            <v>900</v>
          </cell>
          <cell r="E1008" t="str">
            <v>Maestro de Tiempo Completo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316200</v>
          </cell>
          <cell r="K1008" t="str">
            <v>DEPARTAMENTO DE INGENIERIA CIVIL Y MINAS</v>
          </cell>
          <cell r="L1008" t="str">
            <v>01000300A</v>
          </cell>
          <cell r="M1008" t="str">
            <v>AÑO SABATICO  16/01/12-15/01/13</v>
          </cell>
        </row>
        <row r="1009">
          <cell r="A1009">
            <v>23886</v>
          </cell>
          <cell r="B1009" t="str">
            <v>SOSA LEON*SONIA GUADALUPE</v>
          </cell>
          <cell r="C1009" t="str">
            <v>ACTIVO</v>
          </cell>
          <cell r="D1009">
            <v>900</v>
          </cell>
          <cell r="E1009" t="str">
            <v>Maestro de Tiempo Completo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315400</v>
          </cell>
          <cell r="K1009" t="str">
            <v>DEPARTAMENTO DE MATEMATICAS</v>
          </cell>
          <cell r="L1009" t="str">
            <v>01000300A</v>
          </cell>
        </row>
        <row r="1010">
          <cell r="A1010">
            <v>30147</v>
          </cell>
          <cell r="B1010" t="str">
            <v>SOTELO CRUZ*NORBERTO</v>
          </cell>
          <cell r="C1010" t="str">
            <v>ACTIVO</v>
          </cell>
          <cell r="D1010">
            <v>900</v>
          </cell>
          <cell r="E1010" t="str">
            <v>Maestro de Tiempo Completo</v>
          </cell>
          <cell r="F1010">
            <v>12</v>
          </cell>
          <cell r="G1010">
            <v>3</v>
          </cell>
          <cell r="H1010">
            <v>12</v>
          </cell>
          <cell r="I1010">
            <v>3</v>
          </cell>
          <cell r="J1010">
            <v>313700</v>
          </cell>
          <cell r="K1010" t="str">
            <v>DEPARTAMENTO DE MEDICINA Y CS. DE LA SALUD</v>
          </cell>
          <cell r="L1010" t="str">
            <v>01000300A</v>
          </cell>
        </row>
        <row r="1011">
          <cell r="A1011">
            <v>26166</v>
          </cell>
          <cell r="B1011" t="str">
            <v>SOTELO JAQUEZ*CARMEN</v>
          </cell>
          <cell r="C1011" t="str">
            <v>ACTIVO</v>
          </cell>
          <cell r="D1011">
            <v>900</v>
          </cell>
          <cell r="E1011" t="str">
            <v>Maestro de Tiempo Completo</v>
          </cell>
          <cell r="F1011">
            <v>15</v>
          </cell>
          <cell r="G1011">
            <v>3</v>
          </cell>
          <cell r="H1011">
            <v>15</v>
          </cell>
          <cell r="I1011">
            <v>3</v>
          </cell>
          <cell r="J1011">
            <v>413200</v>
          </cell>
          <cell r="K1011" t="str">
            <v>DEPARTAMENTO DE FISICA  MATEMATICAS E ING.</v>
          </cell>
          <cell r="L1011" t="str">
            <v>01000200C</v>
          </cell>
        </row>
        <row r="1012">
          <cell r="A1012">
            <v>23918</v>
          </cell>
          <cell r="B1012" t="str">
            <v>SOTO ALCANTAR*LUIS ALBERTO</v>
          </cell>
          <cell r="C1012" t="str">
            <v>ACTIVO</v>
          </cell>
          <cell r="D1012">
            <v>900</v>
          </cell>
          <cell r="E1012" t="str">
            <v>Maestro de Tiempo Completo</v>
          </cell>
          <cell r="F1012">
            <v>9</v>
          </cell>
          <cell r="G1012">
            <v>0</v>
          </cell>
          <cell r="H1012">
            <v>9</v>
          </cell>
          <cell r="I1012">
            <v>0</v>
          </cell>
          <cell r="J1012">
            <v>318400</v>
          </cell>
          <cell r="K1012" t="str">
            <v>DEPARTAMENTO DE LETRAS Y LINGÜISTICA</v>
          </cell>
          <cell r="L1012" t="str">
            <v>01000300A</v>
          </cell>
        </row>
        <row r="1013">
          <cell r="A1013">
            <v>31614</v>
          </cell>
          <cell r="B1013" t="str">
            <v>SOTO BARRERA*JUAN PABLO</v>
          </cell>
          <cell r="C1013" t="str">
            <v>ACTIVO</v>
          </cell>
          <cell r="D1013">
            <v>900</v>
          </cell>
          <cell r="E1013" t="str">
            <v>Maestro de Tiempo Completo</v>
          </cell>
          <cell r="F1013">
            <v>8</v>
          </cell>
          <cell r="G1013">
            <v>0</v>
          </cell>
          <cell r="H1013">
            <v>8</v>
          </cell>
          <cell r="I1013">
            <v>0</v>
          </cell>
          <cell r="J1013">
            <v>315400</v>
          </cell>
          <cell r="K1013" t="str">
            <v>DEPARTAMENTO DE MATEMATICAS</v>
          </cell>
          <cell r="L1013" t="str">
            <v>01000300A</v>
          </cell>
        </row>
        <row r="1014">
          <cell r="A1014">
            <v>21939</v>
          </cell>
          <cell r="B1014" t="str">
            <v>SOTO COTA*CATALINA</v>
          </cell>
          <cell r="C1014" t="str">
            <v>Académico Becado</v>
          </cell>
          <cell r="D1014">
            <v>900</v>
          </cell>
          <cell r="E1014" t="str">
            <v>Maestro de Tiempo Completo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317400</v>
          </cell>
          <cell r="K1014" t="str">
            <v>DEPARTAMENTO DE PSICOLOGIA Y CS DE LA COMUNICACION</v>
          </cell>
          <cell r="L1014" t="str">
            <v>01000300B</v>
          </cell>
          <cell r="M1014" t="str">
            <v>Académico Becado</v>
          </cell>
        </row>
        <row r="1015">
          <cell r="A1015">
            <v>30670</v>
          </cell>
          <cell r="B1015" t="str">
            <v>SOTO DE LA CRUZ*RAMON</v>
          </cell>
          <cell r="C1015" t="str">
            <v>ACTIVO</v>
          </cell>
          <cell r="D1015">
            <v>900</v>
          </cell>
          <cell r="E1015" t="str">
            <v>Maestro de Tiempo Completo</v>
          </cell>
          <cell r="F1015">
            <v>12</v>
          </cell>
          <cell r="G1015">
            <v>3</v>
          </cell>
          <cell r="H1015">
            <v>12</v>
          </cell>
          <cell r="I1015">
            <v>3</v>
          </cell>
          <cell r="J1015">
            <v>314300</v>
          </cell>
          <cell r="K1015" t="str">
            <v>DEPARTAMENTO DE CONTABILIDAD</v>
          </cell>
          <cell r="L1015" t="str">
            <v>01000300A</v>
          </cell>
        </row>
        <row r="1016">
          <cell r="A1016">
            <v>31972</v>
          </cell>
          <cell r="B1016" t="str">
            <v>SOTO GUZMAN*JESUS ADRIANA</v>
          </cell>
          <cell r="C1016" t="str">
            <v>ACTIVO</v>
          </cell>
          <cell r="D1016">
            <v>900</v>
          </cell>
          <cell r="E1016" t="str">
            <v>Maestro de Tiempo Completo</v>
          </cell>
          <cell r="F1016">
            <v>15</v>
          </cell>
          <cell r="G1016">
            <v>3</v>
          </cell>
          <cell r="H1016">
            <v>15</v>
          </cell>
          <cell r="I1016">
            <v>3</v>
          </cell>
          <cell r="J1016">
            <v>313700</v>
          </cell>
          <cell r="K1016" t="str">
            <v>DEPARTAMENTO DE MEDICINA Y CS. DE LA SALUD</v>
          </cell>
          <cell r="L1016" t="str">
            <v>01000200C</v>
          </cell>
        </row>
        <row r="1017">
          <cell r="A1017">
            <v>19220</v>
          </cell>
          <cell r="B1017" t="str">
            <v>SOTO LAMADRID*MIGUEL ANGEL</v>
          </cell>
          <cell r="C1017" t="str">
            <v>ACTIVO</v>
          </cell>
          <cell r="D1017">
            <v>900</v>
          </cell>
          <cell r="E1017" t="str">
            <v>Maestro de Tiempo Completo</v>
          </cell>
          <cell r="F1017">
            <v>9</v>
          </cell>
          <cell r="G1017">
            <v>0</v>
          </cell>
          <cell r="H1017">
            <v>9</v>
          </cell>
          <cell r="I1017">
            <v>0</v>
          </cell>
          <cell r="J1017">
            <v>317300</v>
          </cell>
          <cell r="K1017" t="str">
            <v>DEPARTAMENTO EN DERECHO</v>
          </cell>
          <cell r="L1017" t="str">
            <v>01000300C</v>
          </cell>
        </row>
        <row r="1018">
          <cell r="A1018">
            <v>21591</v>
          </cell>
          <cell r="B1018" t="str">
            <v>SOTO MUNGUIA*JOSE LUIS</v>
          </cell>
          <cell r="C1018" t="str">
            <v>ACTIVO</v>
          </cell>
          <cell r="D1018">
            <v>900</v>
          </cell>
          <cell r="E1018" t="str">
            <v>Maestro de Tiempo Completo</v>
          </cell>
          <cell r="F1018">
            <v>10</v>
          </cell>
          <cell r="G1018">
            <v>1</v>
          </cell>
          <cell r="H1018">
            <v>10</v>
          </cell>
          <cell r="I1018">
            <v>1</v>
          </cell>
          <cell r="J1018">
            <v>315400</v>
          </cell>
          <cell r="K1018" t="str">
            <v>DEPARTAMENTO DE MATEMATICAS</v>
          </cell>
          <cell r="L1018" t="str">
            <v>01000300C</v>
          </cell>
        </row>
        <row r="1019">
          <cell r="A1019">
            <v>30545</v>
          </cell>
          <cell r="B1019" t="str">
            <v>SOTO PIRI*GUADALUPE</v>
          </cell>
          <cell r="C1019" t="str">
            <v>ACTIVO</v>
          </cell>
          <cell r="D1019">
            <v>900</v>
          </cell>
          <cell r="E1019" t="str">
            <v>Maestro de Tiempo Completo</v>
          </cell>
          <cell r="F1019">
            <v>25</v>
          </cell>
          <cell r="G1019">
            <v>4</v>
          </cell>
          <cell r="H1019">
            <v>25</v>
          </cell>
          <cell r="I1019">
            <v>4</v>
          </cell>
          <cell r="J1019">
            <v>314300</v>
          </cell>
          <cell r="K1019" t="str">
            <v>DEPARTAMENTO DE CONTABILIDAD</v>
          </cell>
          <cell r="L1019" t="str">
            <v>01000200A</v>
          </cell>
        </row>
        <row r="1020">
          <cell r="A1020">
            <v>28110</v>
          </cell>
          <cell r="B1020" t="str">
            <v>SOTOMAYOR PETERSON*MARCELA</v>
          </cell>
          <cell r="C1020" t="str">
            <v>ACTIVO</v>
          </cell>
          <cell r="D1020">
            <v>900</v>
          </cell>
          <cell r="E1020" t="str">
            <v>Maestro de Tiempo Completo</v>
          </cell>
          <cell r="F1020">
            <v>15</v>
          </cell>
          <cell r="G1020">
            <v>4</v>
          </cell>
          <cell r="H1020">
            <v>15</v>
          </cell>
          <cell r="I1020">
            <v>4</v>
          </cell>
          <cell r="J1020">
            <v>317400</v>
          </cell>
          <cell r="K1020" t="str">
            <v>DEPARTAMENTO DE PSICOLOGIA Y CS DE LA COMUNICACION</v>
          </cell>
          <cell r="L1020" t="str">
            <v>01000300A</v>
          </cell>
        </row>
        <row r="1021">
          <cell r="A1021">
            <v>31124</v>
          </cell>
          <cell r="B1021" t="str">
            <v>SOTOMAYOR PETERSON*ZONIA</v>
          </cell>
          <cell r="C1021" t="str">
            <v>ACTIVO</v>
          </cell>
          <cell r="D1021">
            <v>900</v>
          </cell>
          <cell r="E1021" t="str">
            <v>Maestro de Tiempo Completo</v>
          </cell>
          <cell r="F1021">
            <v>2</v>
          </cell>
          <cell r="G1021">
            <v>0</v>
          </cell>
          <cell r="H1021">
            <v>2</v>
          </cell>
          <cell r="I1021">
            <v>0</v>
          </cell>
          <cell r="J1021">
            <v>317300</v>
          </cell>
          <cell r="K1021" t="str">
            <v>DEPARTAMENTO EN DERECHO</v>
          </cell>
          <cell r="L1021" t="str">
            <v>01000200A</v>
          </cell>
        </row>
        <row r="1022">
          <cell r="A1022">
            <v>22119</v>
          </cell>
          <cell r="B1022" t="str">
            <v>SUAREZ GOMEZ*MATILDE EDUVIGES</v>
          </cell>
          <cell r="C1022" t="str">
            <v>ACTIVO</v>
          </cell>
          <cell r="D1022">
            <v>900</v>
          </cell>
          <cell r="E1022" t="str">
            <v>Maestro de Tiempo Completo</v>
          </cell>
          <cell r="F1022">
            <v>10</v>
          </cell>
          <cell r="G1022">
            <v>1</v>
          </cell>
          <cell r="H1022">
            <v>10</v>
          </cell>
          <cell r="I1022">
            <v>1</v>
          </cell>
          <cell r="J1022">
            <v>318200</v>
          </cell>
          <cell r="K1022" t="str">
            <v>DEPARTAMENTO DE BELLAS ARTES</v>
          </cell>
          <cell r="L1022" t="str">
            <v>01000300A</v>
          </cell>
        </row>
        <row r="1023">
          <cell r="A1023">
            <v>28546</v>
          </cell>
          <cell r="B1023" t="str">
            <v>SUGICH MIRANDA*ROCIO</v>
          </cell>
          <cell r="C1023" t="str">
            <v>ACTIVO</v>
          </cell>
          <cell r="D1023">
            <v>900</v>
          </cell>
          <cell r="E1023" t="str">
            <v>Maestro de Tiempo Completo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313300</v>
          </cell>
          <cell r="K1023" t="str">
            <v>DEPARTAMENTO DE CS. QUIMICO BIOLOGICAS</v>
          </cell>
          <cell r="L1023" t="str">
            <v>01000200D</v>
          </cell>
          <cell r="M1023" t="str">
            <v xml:space="preserve">  15/01/13-14/08/13</v>
          </cell>
        </row>
        <row r="1024">
          <cell r="A1024">
            <v>19341</v>
          </cell>
          <cell r="B1024" t="str">
            <v>TADDEI BRINGAS*JORGE LUIS</v>
          </cell>
          <cell r="C1024" t="str">
            <v>ACTIVO</v>
          </cell>
          <cell r="D1024">
            <v>900</v>
          </cell>
          <cell r="E1024" t="str">
            <v>Maestro de Tiempo Completo</v>
          </cell>
          <cell r="F1024">
            <v>8</v>
          </cell>
          <cell r="G1024">
            <v>0</v>
          </cell>
          <cell r="H1024">
            <v>8</v>
          </cell>
          <cell r="I1024">
            <v>0</v>
          </cell>
          <cell r="J1024">
            <v>316300</v>
          </cell>
          <cell r="K1024" t="str">
            <v>DEPARTAMENTO DE INGENIERIA INDUSTRIAL</v>
          </cell>
          <cell r="L1024" t="str">
            <v>01000300C</v>
          </cell>
        </row>
        <row r="1025">
          <cell r="A1025">
            <v>28896</v>
          </cell>
          <cell r="B1025" t="str">
            <v>TANORI TAPIA*JOSE MANUEL</v>
          </cell>
          <cell r="C1025" t="str">
            <v>ACTIVO</v>
          </cell>
          <cell r="D1025">
            <v>900</v>
          </cell>
          <cell r="E1025" t="str">
            <v>Maestro de Tiempo Completo</v>
          </cell>
          <cell r="F1025">
            <v>6</v>
          </cell>
          <cell r="G1025">
            <v>0</v>
          </cell>
          <cell r="H1025">
            <v>6</v>
          </cell>
          <cell r="I1025">
            <v>0</v>
          </cell>
          <cell r="J1025">
            <v>313800</v>
          </cell>
          <cell r="K1025" t="str">
            <v>DEPTO. DE CS. DEL DEPORTE Y DE LA ACTIVIDAD FISICA</v>
          </cell>
          <cell r="L1025" t="str">
            <v>01000200A</v>
          </cell>
        </row>
        <row r="1026">
          <cell r="A1026">
            <v>22859</v>
          </cell>
          <cell r="B1026" t="str">
            <v>TAPIA FONLLEM*ANA GABRIELA</v>
          </cell>
          <cell r="C1026" t="str">
            <v>Académico Becado</v>
          </cell>
          <cell r="D1026">
            <v>900</v>
          </cell>
          <cell r="E1026" t="str">
            <v>Maestro de Tiempo Completo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317500</v>
          </cell>
          <cell r="K1026" t="str">
            <v>DEPARTAMENTO DE SOCIOLOGIA Y ADMON PUBLICA</v>
          </cell>
          <cell r="L1026" t="str">
            <v>01000300A</v>
          </cell>
          <cell r="M1026" t="str">
            <v>Académico Becado</v>
          </cell>
        </row>
        <row r="1027">
          <cell r="A1027">
            <v>31528</v>
          </cell>
          <cell r="B1027" t="str">
            <v>TAPIA FONLLEM*CESAR OCTAVIO</v>
          </cell>
          <cell r="C1027" t="str">
            <v>ACTIVO</v>
          </cell>
          <cell r="D1027">
            <v>900</v>
          </cell>
          <cell r="E1027" t="str">
            <v>Maestro de Tiempo Completo</v>
          </cell>
          <cell r="F1027">
            <v>11</v>
          </cell>
          <cell r="G1027">
            <v>0</v>
          </cell>
          <cell r="H1027">
            <v>11</v>
          </cell>
          <cell r="I1027">
            <v>0</v>
          </cell>
          <cell r="J1027">
            <v>317400</v>
          </cell>
          <cell r="K1027" t="str">
            <v>DEPARTAMENTO DE PSICOLOGIA Y CS DE LA COMUNICACION</v>
          </cell>
          <cell r="L1027" t="str">
            <v>01000200A</v>
          </cell>
        </row>
        <row r="1028">
          <cell r="A1028">
            <v>81934</v>
          </cell>
          <cell r="B1028" t="str">
            <v>TAPIA FONLLEM*MANUEL MARIA</v>
          </cell>
          <cell r="C1028" t="str">
            <v>ACTIVO</v>
          </cell>
          <cell r="D1028">
            <v>900</v>
          </cell>
          <cell r="E1028" t="str">
            <v>Maestro de Tiempo Completo</v>
          </cell>
          <cell r="F1028">
            <v>6</v>
          </cell>
          <cell r="G1028">
            <v>0</v>
          </cell>
          <cell r="H1028">
            <v>6</v>
          </cell>
          <cell r="I1028">
            <v>0</v>
          </cell>
          <cell r="J1028">
            <v>317400</v>
          </cell>
          <cell r="K1028" t="str">
            <v>DEPARTAMENTO DE PSICOLOGIA Y CS DE LA COMUNICACION</v>
          </cell>
          <cell r="L1028" t="str">
            <v>01000300B</v>
          </cell>
        </row>
        <row r="1029">
          <cell r="A1029">
            <v>23659</v>
          </cell>
          <cell r="B1029" t="str">
            <v>TAPIA FONTES*CARLOS ALBERTO ARMANDO</v>
          </cell>
          <cell r="C1029" t="str">
            <v>ACTIVO</v>
          </cell>
          <cell r="D1029">
            <v>900</v>
          </cell>
          <cell r="E1029" t="str">
            <v>Maestro de Tiempo Completo</v>
          </cell>
          <cell r="F1029">
            <v>18</v>
          </cell>
          <cell r="G1029">
            <v>4</v>
          </cell>
          <cell r="H1029">
            <v>18</v>
          </cell>
          <cell r="I1029">
            <v>4</v>
          </cell>
          <cell r="J1029">
            <v>314300</v>
          </cell>
          <cell r="K1029" t="str">
            <v>DEPARTAMENTO DE CONTABILIDAD</v>
          </cell>
          <cell r="L1029" t="str">
            <v>01000200D</v>
          </cell>
        </row>
        <row r="1030">
          <cell r="A1030">
            <v>25888</v>
          </cell>
          <cell r="B1030" t="str">
            <v>TAPIA GRIJALVA*FERNANDO</v>
          </cell>
          <cell r="C1030" t="str">
            <v>ACTIVO</v>
          </cell>
          <cell r="D1030">
            <v>900</v>
          </cell>
          <cell r="E1030" t="str">
            <v>Maestro de Tiempo Completo</v>
          </cell>
          <cell r="F1030">
            <v>6</v>
          </cell>
          <cell r="G1030">
            <v>0</v>
          </cell>
          <cell r="H1030">
            <v>6</v>
          </cell>
          <cell r="I1030">
            <v>0</v>
          </cell>
          <cell r="J1030">
            <v>317400</v>
          </cell>
          <cell r="K1030" t="str">
            <v>DEPARTAMENTO DE PSICOLOGIA Y CS DE LA COMUNICACION</v>
          </cell>
          <cell r="L1030" t="str">
            <v>01000300B</v>
          </cell>
        </row>
        <row r="1031">
          <cell r="A1031">
            <v>22009</v>
          </cell>
          <cell r="B1031" t="str">
            <v>TAPIA HERNANDEZ*MANUEL DE JESUS</v>
          </cell>
          <cell r="C1031" t="str">
            <v>Académico Becado</v>
          </cell>
          <cell r="D1031">
            <v>900</v>
          </cell>
          <cell r="E1031" t="str">
            <v>Maestro de Tiempo Completo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317500</v>
          </cell>
          <cell r="K1031" t="str">
            <v>DEPARTAMENTO DE SOCIOLOGIA Y ADMON PUBLICA</v>
          </cell>
          <cell r="L1031" t="str">
            <v>01000300B</v>
          </cell>
          <cell r="M1031" t="str">
            <v>Académico Becado</v>
          </cell>
        </row>
        <row r="1032">
          <cell r="A1032">
            <v>19423</v>
          </cell>
          <cell r="B1032" t="str">
            <v>TAPIA MORENO*FRANCISCO JAVIER</v>
          </cell>
          <cell r="C1032" t="str">
            <v>ACTIVO</v>
          </cell>
          <cell r="D1032">
            <v>900</v>
          </cell>
          <cell r="E1032" t="str">
            <v>Maestro de Tiempo Completo</v>
          </cell>
          <cell r="F1032">
            <v>10</v>
          </cell>
          <cell r="G1032">
            <v>1</v>
          </cell>
          <cell r="H1032">
            <v>10</v>
          </cell>
          <cell r="I1032">
            <v>1</v>
          </cell>
          <cell r="J1032">
            <v>315400</v>
          </cell>
          <cell r="K1032" t="str">
            <v>DEPARTAMENTO DE MATEMATICAS</v>
          </cell>
          <cell r="L1032" t="str">
            <v>01000300A</v>
          </cell>
        </row>
        <row r="1033">
          <cell r="A1033">
            <v>19460</v>
          </cell>
          <cell r="B1033" t="str">
            <v>TARAZON HERRERA*MARIO ANTONIO</v>
          </cell>
          <cell r="C1033" t="str">
            <v>ACTIVO</v>
          </cell>
          <cell r="D1033">
            <v>900</v>
          </cell>
          <cell r="E1033" t="str">
            <v>Maestro de Tiempo Completo</v>
          </cell>
          <cell r="F1033">
            <v>5</v>
          </cell>
          <cell r="G1033">
            <v>0</v>
          </cell>
          <cell r="H1033">
            <v>5</v>
          </cell>
          <cell r="I1033">
            <v>0</v>
          </cell>
          <cell r="J1033">
            <v>313200</v>
          </cell>
          <cell r="K1033" t="str">
            <v>DEPARTAMENTO DE AGRICULTURA</v>
          </cell>
          <cell r="L1033" t="str">
            <v>01000300C</v>
          </cell>
        </row>
        <row r="1034">
          <cell r="A1034">
            <v>28393</v>
          </cell>
          <cell r="B1034" t="str">
            <v>TEJEDA YEOMANS*MARIA ELENA</v>
          </cell>
          <cell r="C1034" t="str">
            <v>ACTIVO</v>
          </cell>
          <cell r="D1034">
            <v>900</v>
          </cell>
          <cell r="E1034" t="str">
            <v>Maestro de Tiempo Completo</v>
          </cell>
          <cell r="F1034">
            <v>16</v>
          </cell>
          <cell r="G1034">
            <v>4</v>
          </cell>
          <cell r="H1034">
            <v>16</v>
          </cell>
          <cell r="I1034">
            <v>4</v>
          </cell>
          <cell r="J1034">
            <v>315200</v>
          </cell>
          <cell r="K1034" t="str">
            <v>DEPARTAMENTO DE FISICA</v>
          </cell>
          <cell r="L1034" t="str">
            <v>01000300A</v>
          </cell>
        </row>
        <row r="1035">
          <cell r="A1035">
            <v>19490</v>
          </cell>
          <cell r="B1035" t="str">
            <v>TELLECHEA ARMENTA*EDUARDO</v>
          </cell>
          <cell r="C1035" t="str">
            <v>ACTIVO</v>
          </cell>
          <cell r="D1035">
            <v>900</v>
          </cell>
          <cell r="E1035" t="str">
            <v>Maestro de Tiempo Completo</v>
          </cell>
          <cell r="F1035">
            <v>11</v>
          </cell>
          <cell r="G1035">
            <v>2</v>
          </cell>
          <cell r="H1035">
            <v>11</v>
          </cell>
          <cell r="I1035">
            <v>2</v>
          </cell>
          <cell r="J1035">
            <v>315400</v>
          </cell>
          <cell r="K1035" t="str">
            <v>DEPARTAMENTO DE MATEMATICAS</v>
          </cell>
          <cell r="L1035" t="str">
            <v>01000300C</v>
          </cell>
        </row>
        <row r="1036">
          <cell r="A1036">
            <v>21369</v>
          </cell>
          <cell r="B1036" t="str">
            <v>TENA FIGUEROA*CARLOS GUILLERMO</v>
          </cell>
          <cell r="C1036" t="str">
            <v>ACTIVO</v>
          </cell>
          <cell r="D1036">
            <v>900</v>
          </cell>
          <cell r="E1036" t="str">
            <v>Maestro de Tiempo Completo</v>
          </cell>
          <cell r="F1036">
            <v>14</v>
          </cell>
          <cell r="G1036">
            <v>4</v>
          </cell>
          <cell r="H1036">
            <v>14</v>
          </cell>
          <cell r="I1036">
            <v>4</v>
          </cell>
          <cell r="J1036">
            <v>317400</v>
          </cell>
          <cell r="K1036" t="str">
            <v>DEPARTAMENTO DE PSICOLOGIA Y CS DE LA COMUNICACION</v>
          </cell>
          <cell r="L1036" t="str">
            <v>01000300A</v>
          </cell>
        </row>
        <row r="1037">
          <cell r="A1037">
            <v>22730</v>
          </cell>
          <cell r="B1037" t="str">
            <v>TERAN BALLESTEROS*GUADALUPE GLORIA</v>
          </cell>
          <cell r="C1037" t="str">
            <v>ACTIVO</v>
          </cell>
          <cell r="D1037">
            <v>900</v>
          </cell>
          <cell r="E1037" t="str">
            <v>Maestro de Tiempo Completo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317600</v>
          </cell>
          <cell r="K1037" t="str">
            <v>DEPARTAMENTO DE TRABAJO SOCIAL</v>
          </cell>
          <cell r="L1037" t="str">
            <v>01000300C</v>
          </cell>
        </row>
        <row r="1038">
          <cell r="A1038">
            <v>19595</v>
          </cell>
          <cell r="B1038" t="str">
            <v>TIBURCIO MUNIVE*GUILLERMO DEL CARMEN</v>
          </cell>
          <cell r="C1038" t="str">
            <v>ACTIVO</v>
          </cell>
          <cell r="D1038">
            <v>900</v>
          </cell>
          <cell r="E1038" t="str">
            <v>Maestro de Tiempo Completo</v>
          </cell>
          <cell r="F1038">
            <v>15</v>
          </cell>
          <cell r="G1038">
            <v>4</v>
          </cell>
          <cell r="H1038">
            <v>15</v>
          </cell>
          <cell r="I1038">
            <v>4</v>
          </cell>
          <cell r="J1038">
            <v>316400</v>
          </cell>
          <cell r="K1038" t="str">
            <v>DEPARTAMENTO DE INGENIERIA QUIMICA Y METALURGIA</v>
          </cell>
          <cell r="L1038" t="str">
            <v>01000300C</v>
          </cell>
        </row>
        <row r="1039">
          <cell r="A1039">
            <v>19611</v>
          </cell>
          <cell r="B1039" t="str">
            <v>TINAJERO GONZALEZ*ROSA MARIA</v>
          </cell>
          <cell r="C1039" t="str">
            <v>ACTIVO</v>
          </cell>
          <cell r="D1039">
            <v>900</v>
          </cell>
          <cell r="E1039" t="str">
            <v>Maestro de Tiempo Completo</v>
          </cell>
          <cell r="F1039">
            <v>14</v>
          </cell>
          <cell r="G1039">
            <v>4</v>
          </cell>
          <cell r="H1039">
            <v>14</v>
          </cell>
          <cell r="I1039">
            <v>4</v>
          </cell>
          <cell r="J1039">
            <v>313400</v>
          </cell>
          <cell r="K1039" t="str">
            <v>DEPARTAMENTO DE ENFERMERIA</v>
          </cell>
          <cell r="L1039" t="str">
            <v>01000300B</v>
          </cell>
        </row>
        <row r="1040">
          <cell r="A1040">
            <v>19603</v>
          </cell>
          <cell r="B1040" t="str">
            <v>TIRADO OCHOA*LOURDES ROSARIO</v>
          </cell>
          <cell r="C1040" t="str">
            <v>ACTIVO</v>
          </cell>
          <cell r="D1040">
            <v>900</v>
          </cell>
          <cell r="E1040" t="str">
            <v>Maestro de Tiempo Completo</v>
          </cell>
          <cell r="F1040">
            <v>8</v>
          </cell>
          <cell r="G1040">
            <v>0</v>
          </cell>
          <cell r="H1040">
            <v>8</v>
          </cell>
          <cell r="I1040">
            <v>0</v>
          </cell>
          <cell r="J1040">
            <v>313400</v>
          </cell>
          <cell r="K1040" t="str">
            <v>DEPARTAMENTO DE ENFERMERIA</v>
          </cell>
          <cell r="L1040" t="str">
            <v>01000300B</v>
          </cell>
        </row>
        <row r="1041">
          <cell r="A1041">
            <v>32091</v>
          </cell>
          <cell r="B1041" t="str">
            <v>TORRES ARREOLA*WILFRIDO</v>
          </cell>
          <cell r="C1041" t="str">
            <v>ACTIVO</v>
          </cell>
          <cell r="D1041">
            <v>900</v>
          </cell>
          <cell r="E1041" t="str">
            <v>Maestro de Tiempo Completo</v>
          </cell>
          <cell r="F1041">
            <v>8</v>
          </cell>
          <cell r="G1041">
            <v>0</v>
          </cell>
          <cell r="H1041">
            <v>8</v>
          </cell>
          <cell r="I1041">
            <v>0</v>
          </cell>
          <cell r="J1041">
            <v>313600</v>
          </cell>
          <cell r="K1041" t="str">
            <v>DEPARTAMENTO DE INVESTIGACION  Y POSG. EN ALIM</v>
          </cell>
          <cell r="L1041" t="str">
            <v>01000200C</v>
          </cell>
        </row>
        <row r="1042">
          <cell r="A1042">
            <v>26045</v>
          </cell>
          <cell r="B1042" t="str">
            <v>TORRES AYALA*CELIA GUADALUPE</v>
          </cell>
          <cell r="C1042" t="str">
            <v>ACTIVO</v>
          </cell>
          <cell r="D1042">
            <v>900</v>
          </cell>
          <cell r="E1042" t="str">
            <v>Maestro de Tiempo Completo</v>
          </cell>
          <cell r="F1042">
            <v>13</v>
          </cell>
          <cell r="G1042">
            <v>4</v>
          </cell>
          <cell r="H1042">
            <v>13</v>
          </cell>
          <cell r="I1042">
            <v>4</v>
          </cell>
          <cell r="J1042">
            <v>512300</v>
          </cell>
          <cell r="K1042" t="str">
            <v>DEPARTAMENTO DE SOCIALES</v>
          </cell>
          <cell r="L1042" t="str">
            <v>01000300A</v>
          </cell>
        </row>
        <row r="1043">
          <cell r="A1043">
            <v>30235</v>
          </cell>
          <cell r="B1043" t="str">
            <v>TORRES FIGUEROA*MARIA GUADALUPE</v>
          </cell>
          <cell r="C1043" t="str">
            <v>ACTIVO</v>
          </cell>
          <cell r="D1043">
            <v>900</v>
          </cell>
          <cell r="E1043" t="str">
            <v>Maestro de Tiempo Completo</v>
          </cell>
          <cell r="F1043">
            <v>12</v>
          </cell>
          <cell r="G1043">
            <v>0</v>
          </cell>
          <cell r="H1043">
            <v>12</v>
          </cell>
          <cell r="I1043">
            <v>0</v>
          </cell>
          <cell r="J1043">
            <v>421400</v>
          </cell>
          <cell r="K1043" t="str">
            <v>DEPTO.CS.ADMVAS.Y SOC.CAMPUS NOGALES</v>
          </cell>
          <cell r="L1043" t="str">
            <v>01000200D</v>
          </cell>
          <cell r="M1043" t="str">
            <v>INCAPACIDAD  26/11/12-25/12/12</v>
          </cell>
        </row>
        <row r="1044">
          <cell r="A1044">
            <v>26040</v>
          </cell>
          <cell r="B1044" t="str">
            <v>TORRES LAGARDA*CARLOS ARMANDO</v>
          </cell>
          <cell r="C1044" t="str">
            <v>ACTIVO</v>
          </cell>
          <cell r="D1044">
            <v>900</v>
          </cell>
          <cell r="E1044" t="str">
            <v>Maestro de Tiempo Completo</v>
          </cell>
          <cell r="F1044">
            <v>10</v>
          </cell>
          <cell r="G1044">
            <v>1</v>
          </cell>
          <cell r="H1044">
            <v>10</v>
          </cell>
          <cell r="I1044">
            <v>1</v>
          </cell>
          <cell r="J1044">
            <v>512300</v>
          </cell>
          <cell r="K1044" t="str">
            <v>DEPARTAMENTO DE SOCIALES</v>
          </cell>
          <cell r="L1044" t="str">
            <v>01000300B</v>
          </cell>
        </row>
        <row r="1045">
          <cell r="A1045">
            <v>21731</v>
          </cell>
          <cell r="B1045" t="str">
            <v>TORRES LOPEZ*YOLANDA</v>
          </cell>
          <cell r="C1045" t="str">
            <v>ACTIVO</v>
          </cell>
          <cell r="D1045">
            <v>900</v>
          </cell>
          <cell r="E1045" t="str">
            <v>Maestro de Tiempo Completo</v>
          </cell>
          <cell r="F1045">
            <v>12</v>
          </cell>
          <cell r="G1045">
            <v>0</v>
          </cell>
          <cell r="H1045">
            <v>12</v>
          </cell>
          <cell r="I1045">
            <v>0</v>
          </cell>
          <cell r="J1045">
            <v>315300</v>
          </cell>
          <cell r="K1045" t="str">
            <v>DEPARTAMENTO DE GEOLOGIA</v>
          </cell>
          <cell r="L1045" t="str">
            <v>01000200C</v>
          </cell>
        </row>
        <row r="1046">
          <cell r="A1046">
            <v>19688</v>
          </cell>
          <cell r="B1046" t="str">
            <v>TORRES OLIVAS*JOSEFINA</v>
          </cell>
          <cell r="C1046" t="str">
            <v>ACTIVO</v>
          </cell>
          <cell r="D1046">
            <v>900</v>
          </cell>
          <cell r="E1046" t="str">
            <v>Maestro de Tiempo Completo</v>
          </cell>
          <cell r="F1046">
            <v>10</v>
          </cell>
          <cell r="G1046">
            <v>0</v>
          </cell>
          <cell r="H1046">
            <v>10</v>
          </cell>
          <cell r="I1046">
            <v>0</v>
          </cell>
          <cell r="J1046">
            <v>315400</v>
          </cell>
          <cell r="K1046" t="str">
            <v>DEPARTAMENTO DE MATEMATICAS</v>
          </cell>
          <cell r="L1046" t="str">
            <v>01000200C</v>
          </cell>
        </row>
        <row r="1047">
          <cell r="A1047">
            <v>31420</v>
          </cell>
          <cell r="B1047" t="str">
            <v>TORRES TOVARES*JULIO CESAR</v>
          </cell>
          <cell r="C1047" t="str">
            <v>ACTIVO</v>
          </cell>
          <cell r="D1047">
            <v>900</v>
          </cell>
          <cell r="E1047" t="str">
            <v>Maestro de Tiempo Completo</v>
          </cell>
          <cell r="F1047">
            <v>12</v>
          </cell>
          <cell r="G1047">
            <v>0</v>
          </cell>
          <cell r="H1047">
            <v>12</v>
          </cell>
          <cell r="I1047">
            <v>0</v>
          </cell>
          <cell r="J1047">
            <v>421400</v>
          </cell>
          <cell r="K1047" t="str">
            <v>DEPTO.CS.ADMVAS.Y SOC.CAMPUS NOGALES</v>
          </cell>
          <cell r="L1047" t="str">
            <v>01000200A</v>
          </cell>
        </row>
        <row r="1048">
          <cell r="A1048">
            <v>24308</v>
          </cell>
          <cell r="B1048" t="str">
            <v>TORRES VALVERDE*GUADALUPE ARACELI</v>
          </cell>
          <cell r="C1048" t="str">
            <v>ACTIVO</v>
          </cell>
          <cell r="D1048">
            <v>900</v>
          </cell>
          <cell r="E1048" t="str">
            <v>Maestro de Tiempo Completo</v>
          </cell>
          <cell r="F1048">
            <v>20</v>
          </cell>
          <cell r="G1048">
            <v>4</v>
          </cell>
          <cell r="H1048">
            <v>20</v>
          </cell>
          <cell r="I1048">
            <v>4</v>
          </cell>
          <cell r="J1048">
            <v>316300</v>
          </cell>
          <cell r="K1048" t="str">
            <v>DEPARTAMENTO DE INGENIERIA INDUSTRIAL</v>
          </cell>
          <cell r="L1048" t="str">
            <v>01000200C</v>
          </cell>
        </row>
        <row r="1049">
          <cell r="A1049">
            <v>27770</v>
          </cell>
          <cell r="B1049" t="str">
            <v>TOSTADO COSIO*CARLOS VICENTE</v>
          </cell>
          <cell r="C1049" t="str">
            <v>ACTIVO</v>
          </cell>
          <cell r="D1049">
            <v>900</v>
          </cell>
          <cell r="E1049" t="str">
            <v>Maestro de Tiempo Completo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318500</v>
          </cell>
          <cell r="K1049" t="str">
            <v>DEPARTAMENTO DE ARQUITECTURA Y DISEÑO</v>
          </cell>
          <cell r="L1049" t="str">
            <v>01000200D</v>
          </cell>
        </row>
        <row r="1050">
          <cell r="A1050">
            <v>19718</v>
          </cell>
          <cell r="B1050" t="str">
            <v>TRASVIÑA SOTO*IRMA CECILIA</v>
          </cell>
          <cell r="C1050" t="str">
            <v>Académico Becado</v>
          </cell>
          <cell r="D1050">
            <v>900</v>
          </cell>
          <cell r="E1050" t="str">
            <v>Maestro de Tiempo Completo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314300</v>
          </cell>
          <cell r="K1050" t="str">
            <v>DEPARTAMENTO DE CONTABILIDAD</v>
          </cell>
          <cell r="L1050" t="str">
            <v>01000200C</v>
          </cell>
          <cell r="M1050" t="str">
            <v>Académico Becado</v>
          </cell>
        </row>
        <row r="1051">
          <cell r="A1051">
            <v>30525</v>
          </cell>
          <cell r="B1051" t="str">
            <v>TRUJILLO CAMACHO*MARIA ESPERITA</v>
          </cell>
          <cell r="C1051" t="str">
            <v>ACTIVO</v>
          </cell>
          <cell r="D1051">
            <v>900</v>
          </cell>
          <cell r="E1051" t="str">
            <v>Maestro de Tiempo Completo</v>
          </cell>
          <cell r="F1051">
            <v>4</v>
          </cell>
          <cell r="G1051">
            <v>0</v>
          </cell>
          <cell r="H1051">
            <v>4</v>
          </cell>
          <cell r="I1051">
            <v>0</v>
          </cell>
          <cell r="J1051">
            <v>316400</v>
          </cell>
          <cell r="K1051" t="str">
            <v>DEPARTAMENTO DE INGENIERIA QUIMICA Y METALURGIA</v>
          </cell>
          <cell r="L1051" t="str">
            <v>01000200D</v>
          </cell>
        </row>
        <row r="1052">
          <cell r="A1052">
            <v>23066</v>
          </cell>
          <cell r="B1052" t="str">
            <v>TRUJILLO LLANES*ROSA ELENA</v>
          </cell>
          <cell r="C1052" t="str">
            <v>Licencia por Nombramiento Admvo.</v>
          </cell>
          <cell r="D1052">
            <v>900</v>
          </cell>
          <cell r="E1052" t="str">
            <v>Maestro de Tiempo Completo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317400</v>
          </cell>
          <cell r="K1052" t="str">
            <v>DEPARTAMENTO DE PSICOLOGIA Y CS DE LA COMUNICACION</v>
          </cell>
          <cell r="L1052" t="str">
            <v>01000300B</v>
          </cell>
          <cell r="M1052" t="str">
            <v>Licencia por Nombramiento Admvo.  16/06/09-15/06/13</v>
          </cell>
        </row>
        <row r="1053">
          <cell r="A1053">
            <v>32521</v>
          </cell>
          <cell r="B1053" t="str">
            <v>URIARTE MONTOYA*MARIO HIRAM</v>
          </cell>
          <cell r="C1053" t="str">
            <v>ACTIVO</v>
          </cell>
          <cell r="D1053">
            <v>900</v>
          </cell>
          <cell r="E1053" t="str">
            <v>Maestro de Tiempo Completo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313100</v>
          </cell>
          <cell r="K1053" t="str">
            <v>DIRECCION DE DIVISION DE CS. BIOL. Y DE LA SALUD</v>
          </cell>
          <cell r="L1053" t="str">
            <v>01000200C</v>
          </cell>
        </row>
        <row r="1054">
          <cell r="A1054">
            <v>19740</v>
          </cell>
          <cell r="B1054" t="str">
            <v>URIBE ARAUJO*ANGELINA</v>
          </cell>
          <cell r="C1054" t="str">
            <v>ACTIVO</v>
          </cell>
          <cell r="D1054">
            <v>900</v>
          </cell>
          <cell r="E1054" t="str">
            <v>Maestro de Tiempo Completo</v>
          </cell>
          <cell r="F1054">
            <v>6</v>
          </cell>
          <cell r="G1054">
            <v>0</v>
          </cell>
          <cell r="H1054">
            <v>6</v>
          </cell>
          <cell r="I1054">
            <v>0</v>
          </cell>
          <cell r="J1054">
            <v>315400</v>
          </cell>
          <cell r="K1054" t="str">
            <v>DEPARTAMENTO DE MATEMATICAS</v>
          </cell>
          <cell r="L1054" t="str">
            <v>01000300A</v>
          </cell>
        </row>
        <row r="1055">
          <cell r="A1055">
            <v>22246</v>
          </cell>
          <cell r="B1055" t="str">
            <v>URQUIDI TREVIÑO*LAURA ELENA</v>
          </cell>
          <cell r="C1055" t="str">
            <v>ACTIVO</v>
          </cell>
          <cell r="D1055">
            <v>900</v>
          </cell>
          <cell r="E1055" t="str">
            <v>Maestro de Tiempo Completo</v>
          </cell>
          <cell r="F1055">
            <v>6</v>
          </cell>
          <cell r="G1055">
            <v>0</v>
          </cell>
          <cell r="H1055">
            <v>6</v>
          </cell>
          <cell r="I1055">
            <v>0</v>
          </cell>
          <cell r="J1055">
            <v>317400</v>
          </cell>
          <cell r="K1055" t="str">
            <v>DEPARTAMENTO DE PSICOLOGIA Y CS DE LA COMUNICACION</v>
          </cell>
          <cell r="L1055" t="str">
            <v>01000300C</v>
          </cell>
        </row>
        <row r="1056">
          <cell r="A1056">
            <v>23237</v>
          </cell>
          <cell r="B1056" t="str">
            <v>URREA BERNAL*MANUEL ALFREDO</v>
          </cell>
          <cell r="C1056" t="str">
            <v>ACTIVO</v>
          </cell>
          <cell r="D1056">
            <v>900</v>
          </cell>
          <cell r="E1056" t="str">
            <v>Maestro de Tiempo Completo</v>
          </cell>
          <cell r="F1056">
            <v>9</v>
          </cell>
          <cell r="G1056">
            <v>0</v>
          </cell>
          <cell r="H1056">
            <v>9</v>
          </cell>
          <cell r="I1056">
            <v>0</v>
          </cell>
          <cell r="J1056">
            <v>315400</v>
          </cell>
          <cell r="K1056" t="str">
            <v>DEPARTAMENTO DE MATEMATICAS</v>
          </cell>
          <cell r="L1056" t="str">
            <v>01000300A</v>
          </cell>
        </row>
        <row r="1057">
          <cell r="A1057">
            <v>22274</v>
          </cell>
          <cell r="B1057" t="str">
            <v>URRUTIA BAÑUELOS*EFRAIN</v>
          </cell>
          <cell r="C1057" t="str">
            <v>ACTIVO</v>
          </cell>
          <cell r="D1057">
            <v>900</v>
          </cell>
          <cell r="E1057" t="str">
            <v>Maestro de Tiempo Completo</v>
          </cell>
          <cell r="F1057">
            <v>4</v>
          </cell>
          <cell r="G1057">
            <v>0</v>
          </cell>
          <cell r="H1057">
            <v>4</v>
          </cell>
          <cell r="I1057">
            <v>0</v>
          </cell>
          <cell r="J1057">
            <v>315500</v>
          </cell>
          <cell r="K1057" t="str">
            <v>DEPARTAMENTO DE INVESTIGACION EN FISICA</v>
          </cell>
          <cell r="L1057" t="str">
            <v>01000300A</v>
          </cell>
        </row>
        <row r="1058">
          <cell r="A1058">
            <v>22042</v>
          </cell>
          <cell r="B1058" t="str">
            <v>VALDEZ COVARRUBIAS*MIGUEL ANGEL</v>
          </cell>
          <cell r="C1058" t="str">
            <v>ACTIVO</v>
          </cell>
          <cell r="D1058">
            <v>900</v>
          </cell>
          <cell r="E1058" t="str">
            <v>Maestro de Tiempo Completo</v>
          </cell>
          <cell r="F1058">
            <v>21</v>
          </cell>
          <cell r="G1058">
            <v>4</v>
          </cell>
          <cell r="H1058">
            <v>21</v>
          </cell>
          <cell r="I1058">
            <v>4</v>
          </cell>
          <cell r="J1058">
            <v>315200</v>
          </cell>
          <cell r="K1058" t="str">
            <v>DEPARTAMENTO DE FISICA</v>
          </cell>
          <cell r="L1058" t="str">
            <v>01000300C</v>
          </cell>
        </row>
        <row r="1059">
          <cell r="A1059">
            <v>19791</v>
          </cell>
          <cell r="B1059" t="str">
            <v>VALDEZ LEYVA*MANUEL FERNANDO</v>
          </cell>
          <cell r="C1059" t="str">
            <v>AÑO SABATICO</v>
          </cell>
          <cell r="D1059">
            <v>900</v>
          </cell>
          <cell r="E1059" t="str">
            <v>Maestro de Tiempo Completo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512300</v>
          </cell>
          <cell r="K1059" t="str">
            <v>DEPARTAMENTO DE SOCIALES</v>
          </cell>
          <cell r="L1059" t="str">
            <v>01000300A</v>
          </cell>
          <cell r="M1059" t="str">
            <v>AÑO SABATICO  16/01/12-15/01/13</v>
          </cell>
        </row>
        <row r="1060">
          <cell r="A1060">
            <v>23923</v>
          </cell>
          <cell r="B1060" t="str">
            <v>VALDEZ VALENZUELA*FRANCISCO JAVIER</v>
          </cell>
          <cell r="C1060" t="str">
            <v>ACTIVO</v>
          </cell>
          <cell r="D1060">
            <v>900</v>
          </cell>
          <cell r="E1060" t="str">
            <v>Maestro de Tiempo Completo</v>
          </cell>
          <cell r="F1060">
            <v>10</v>
          </cell>
          <cell r="G1060">
            <v>1</v>
          </cell>
          <cell r="H1060">
            <v>10</v>
          </cell>
          <cell r="I1060">
            <v>1</v>
          </cell>
          <cell r="J1060">
            <v>512300</v>
          </cell>
          <cell r="K1060" t="str">
            <v>DEPARTAMENTO DE SOCIALES</v>
          </cell>
          <cell r="L1060" t="str">
            <v>01000300B</v>
          </cell>
        </row>
        <row r="1061">
          <cell r="A1061">
            <v>19860</v>
          </cell>
          <cell r="B1061" t="str">
            <v>VALDEZ ZAMUDIO*DIEGO</v>
          </cell>
          <cell r="C1061" t="str">
            <v>ACTIVO</v>
          </cell>
          <cell r="D1061">
            <v>900</v>
          </cell>
          <cell r="E1061" t="str">
            <v>Maestro de Tiempo Completo</v>
          </cell>
          <cell r="F1061">
            <v>10</v>
          </cell>
          <cell r="G1061">
            <v>1</v>
          </cell>
          <cell r="H1061">
            <v>10</v>
          </cell>
          <cell r="I1061">
            <v>1</v>
          </cell>
          <cell r="J1061">
            <v>313200</v>
          </cell>
          <cell r="K1061" t="str">
            <v>DEPARTAMENTO DE AGRICULTURA</v>
          </cell>
          <cell r="L1061" t="str">
            <v>01000300C</v>
          </cell>
        </row>
        <row r="1062">
          <cell r="A1062">
            <v>19900</v>
          </cell>
          <cell r="B1062" t="str">
            <v>VALENCIA ARVIZU*MARCO ANTONIO</v>
          </cell>
          <cell r="C1062" t="str">
            <v>ACTIVO</v>
          </cell>
          <cell r="D1062">
            <v>900</v>
          </cell>
          <cell r="E1062" t="str">
            <v>Maestro de Tiempo Completo</v>
          </cell>
          <cell r="F1062">
            <v>11</v>
          </cell>
          <cell r="G1062">
            <v>2</v>
          </cell>
          <cell r="H1062">
            <v>11</v>
          </cell>
          <cell r="I1062">
            <v>2</v>
          </cell>
          <cell r="J1062">
            <v>315400</v>
          </cell>
          <cell r="K1062" t="str">
            <v>DEPARTAMENTO DE MATEMATICAS</v>
          </cell>
          <cell r="L1062" t="str">
            <v>01000300C</v>
          </cell>
        </row>
        <row r="1063">
          <cell r="A1063">
            <v>31200</v>
          </cell>
          <cell r="B1063" t="str">
            <v>VALENCIA JUILLERAT*MAURO EDUARDO FERNANDO</v>
          </cell>
          <cell r="C1063" t="str">
            <v>ACTIVO</v>
          </cell>
          <cell r="D1063">
            <v>900</v>
          </cell>
          <cell r="E1063" t="str">
            <v>Maestro de Tiempo Completo</v>
          </cell>
          <cell r="F1063">
            <v>10</v>
          </cell>
          <cell r="G1063">
            <v>1</v>
          </cell>
          <cell r="H1063">
            <v>10</v>
          </cell>
          <cell r="I1063">
            <v>1</v>
          </cell>
          <cell r="J1063">
            <v>313300</v>
          </cell>
          <cell r="K1063" t="str">
            <v>DEPARTAMENTO DE CS. QUIMICO BIOLOGICAS</v>
          </cell>
          <cell r="L1063" t="str">
            <v>01000300C</v>
          </cell>
        </row>
        <row r="1064">
          <cell r="A1064">
            <v>21782</v>
          </cell>
          <cell r="B1064" t="str">
            <v>VALENCIA ORTEGA*ISMAEL</v>
          </cell>
          <cell r="C1064" t="str">
            <v>ACTIVO</v>
          </cell>
          <cell r="D1064">
            <v>900</v>
          </cell>
          <cell r="E1064" t="str">
            <v>Maestro de Tiempo Completo</v>
          </cell>
          <cell r="F1064">
            <v>8</v>
          </cell>
          <cell r="G1064">
            <v>0</v>
          </cell>
          <cell r="H1064">
            <v>8</v>
          </cell>
          <cell r="I1064">
            <v>0</v>
          </cell>
          <cell r="J1064">
            <v>317200</v>
          </cell>
          <cell r="K1064" t="str">
            <v>DEPARTAMENTO DE HISTORIA Y ANTROPOLOGIA</v>
          </cell>
          <cell r="L1064" t="str">
            <v>01000300B</v>
          </cell>
        </row>
        <row r="1065">
          <cell r="A1065">
            <v>28337</v>
          </cell>
          <cell r="B1065" t="str">
            <v>VALENCIA RAMOS*ARTURO</v>
          </cell>
          <cell r="C1065" t="str">
            <v>ACTIVO</v>
          </cell>
          <cell r="D1065">
            <v>900</v>
          </cell>
          <cell r="E1065" t="str">
            <v>Maestro de Tiempo Completo</v>
          </cell>
          <cell r="F1065">
            <v>11</v>
          </cell>
          <cell r="G1065">
            <v>2</v>
          </cell>
          <cell r="H1065">
            <v>11</v>
          </cell>
          <cell r="I1065">
            <v>2</v>
          </cell>
          <cell r="J1065">
            <v>318200</v>
          </cell>
          <cell r="K1065" t="str">
            <v>DEPARTAMENTO DE BELLAS ARTES</v>
          </cell>
          <cell r="L1065" t="str">
            <v>01000300A</v>
          </cell>
        </row>
        <row r="1066">
          <cell r="A1066">
            <v>32155</v>
          </cell>
          <cell r="B1066" t="str">
            <v>VALENCIA RIVERA*DORA EDITH</v>
          </cell>
          <cell r="C1066" t="str">
            <v>ACTIVO</v>
          </cell>
          <cell r="D1066">
            <v>900</v>
          </cell>
          <cell r="E1066" t="str">
            <v>Maestro de Tiempo Completo</v>
          </cell>
          <cell r="F1066">
            <v>8</v>
          </cell>
          <cell r="G1066">
            <v>0</v>
          </cell>
          <cell r="H1066">
            <v>8</v>
          </cell>
          <cell r="I1066">
            <v>0</v>
          </cell>
          <cell r="J1066">
            <v>413300</v>
          </cell>
          <cell r="K1066" t="str">
            <v>DEPARTAMENTO DE CS. QUIMICO BIOLOGICAS Y AGRICOLAS</v>
          </cell>
          <cell r="L1066" t="str">
            <v>01000200A</v>
          </cell>
        </row>
        <row r="1067">
          <cell r="A1067">
            <v>30939</v>
          </cell>
          <cell r="B1067" t="str">
            <v>VALENCIA SANCHEZ*MARIA LUISA HILDA</v>
          </cell>
          <cell r="C1067" t="str">
            <v>ACTIVO</v>
          </cell>
          <cell r="D1067">
            <v>900</v>
          </cell>
          <cell r="E1067" t="str">
            <v>Maestro de Tiempo Completo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318200</v>
          </cell>
          <cell r="K1067" t="str">
            <v>DEPARTAMENTO DE BELLAS ARTES</v>
          </cell>
          <cell r="L1067" t="str">
            <v>01000200A</v>
          </cell>
        </row>
        <row r="1068">
          <cell r="A1068">
            <v>29352</v>
          </cell>
          <cell r="B1068" t="str">
            <v>VALENZUELA ANTELO*OLIVIA</v>
          </cell>
          <cell r="C1068" t="str">
            <v>ACTIVO</v>
          </cell>
          <cell r="D1068">
            <v>900</v>
          </cell>
          <cell r="E1068" t="str">
            <v>Maestro de Tiempo Completo</v>
          </cell>
          <cell r="F1068">
            <v>14</v>
          </cell>
          <cell r="G1068">
            <v>4</v>
          </cell>
          <cell r="H1068">
            <v>14</v>
          </cell>
          <cell r="I1068">
            <v>4</v>
          </cell>
          <cell r="J1068">
            <v>313300</v>
          </cell>
          <cell r="K1068" t="str">
            <v>DEPARTAMENTO DE CS. QUIMICO BIOLOGICAS</v>
          </cell>
          <cell r="L1068" t="str">
            <v>01000300A</v>
          </cell>
        </row>
        <row r="1069">
          <cell r="A1069">
            <v>21685</v>
          </cell>
          <cell r="B1069" t="str">
            <v>VALENZUELA CORNEJO*PATRICIO</v>
          </cell>
          <cell r="C1069" t="str">
            <v>ACTIVO</v>
          </cell>
          <cell r="D1069">
            <v>900</v>
          </cell>
          <cell r="E1069" t="str">
            <v>Maestro de Tiempo Completo</v>
          </cell>
          <cell r="F1069">
            <v>5</v>
          </cell>
          <cell r="G1069">
            <v>0</v>
          </cell>
          <cell r="H1069">
            <v>5</v>
          </cell>
          <cell r="I1069">
            <v>0</v>
          </cell>
          <cell r="J1069">
            <v>313200</v>
          </cell>
          <cell r="K1069" t="str">
            <v>DEPARTAMENTO DE AGRICULTURA</v>
          </cell>
          <cell r="L1069" t="str">
            <v>01000300B</v>
          </cell>
        </row>
        <row r="1070">
          <cell r="A1070">
            <v>22089</v>
          </cell>
          <cell r="B1070" t="str">
            <v>VALENZUELA GARCIA*MANUEL DOMINGO</v>
          </cell>
          <cell r="C1070" t="str">
            <v>ACTIVO</v>
          </cell>
          <cell r="D1070">
            <v>900</v>
          </cell>
          <cell r="E1070" t="str">
            <v>Maestro de Tiempo Completo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317300</v>
          </cell>
          <cell r="K1070" t="str">
            <v>DEPARTAMENTO EN DERECHO</v>
          </cell>
          <cell r="L1070" t="str">
            <v>01000200A</v>
          </cell>
        </row>
        <row r="1071">
          <cell r="A1071">
            <v>19982</v>
          </cell>
          <cell r="B1071" t="str">
            <v>VALENZUELA MEDINA*JESUS ERNESTO</v>
          </cell>
          <cell r="C1071" t="str">
            <v>ACTIVO</v>
          </cell>
          <cell r="D1071">
            <v>900</v>
          </cell>
          <cell r="E1071" t="str">
            <v>Maestro de Tiempo Completo</v>
          </cell>
          <cell r="F1071">
            <v>6</v>
          </cell>
          <cell r="G1071">
            <v>0</v>
          </cell>
          <cell r="H1071">
            <v>6</v>
          </cell>
          <cell r="I1071">
            <v>0</v>
          </cell>
          <cell r="J1071">
            <v>317400</v>
          </cell>
          <cell r="K1071" t="str">
            <v>DEPARTAMENTO DE PSICOLOGIA Y CS DE LA COMUNICACION</v>
          </cell>
          <cell r="L1071" t="str">
            <v>01000300B</v>
          </cell>
        </row>
        <row r="1072">
          <cell r="A1072">
            <v>25636</v>
          </cell>
          <cell r="B1072" t="str">
            <v>VALENZUELA MIRANDA*GUADALUPE ALEIDA</v>
          </cell>
          <cell r="C1072" t="str">
            <v>ACTIVO</v>
          </cell>
          <cell r="D1072">
            <v>900</v>
          </cell>
          <cell r="E1072" t="str">
            <v>Maestro de Tiempo Completo</v>
          </cell>
          <cell r="F1072">
            <v>12</v>
          </cell>
          <cell r="G1072">
            <v>3</v>
          </cell>
          <cell r="H1072">
            <v>12</v>
          </cell>
          <cell r="I1072">
            <v>3</v>
          </cell>
          <cell r="J1072">
            <v>317300</v>
          </cell>
          <cell r="K1072" t="str">
            <v>DEPARTAMENTO EN DERECHO</v>
          </cell>
          <cell r="L1072" t="str">
            <v>01000300A</v>
          </cell>
        </row>
        <row r="1073">
          <cell r="A1073">
            <v>22775</v>
          </cell>
          <cell r="B1073" t="str">
            <v>VALENZUELA SOTO*ALEJANDRO</v>
          </cell>
          <cell r="C1073" t="str">
            <v>ACTIVO</v>
          </cell>
          <cell r="D1073">
            <v>900</v>
          </cell>
          <cell r="E1073" t="str">
            <v>Maestro de Tiempo Completo</v>
          </cell>
          <cell r="F1073">
            <v>8</v>
          </cell>
          <cell r="G1073">
            <v>0</v>
          </cell>
          <cell r="H1073">
            <v>8</v>
          </cell>
          <cell r="I1073">
            <v>0</v>
          </cell>
          <cell r="J1073">
            <v>316400</v>
          </cell>
          <cell r="K1073" t="str">
            <v>DEPARTAMENTO DE INGENIERIA QUIMICA Y METALURGIA</v>
          </cell>
          <cell r="L1073" t="str">
            <v>01000300A</v>
          </cell>
        </row>
        <row r="1074">
          <cell r="A1074">
            <v>22910</v>
          </cell>
          <cell r="B1074" t="str">
            <v>VALENZUELA*BLANCA AURELIA</v>
          </cell>
          <cell r="C1074" t="str">
            <v>ACTIVO</v>
          </cell>
          <cell r="D1074">
            <v>900</v>
          </cell>
          <cell r="E1074" t="str">
            <v>Maestro de Tiempo Completo</v>
          </cell>
          <cell r="F1074">
            <v>9</v>
          </cell>
          <cell r="G1074">
            <v>0</v>
          </cell>
          <cell r="H1074">
            <v>9</v>
          </cell>
          <cell r="I1074">
            <v>0</v>
          </cell>
          <cell r="J1074">
            <v>317400</v>
          </cell>
          <cell r="K1074" t="str">
            <v>DEPARTAMENTO DE PSICOLOGIA Y CS DE LA COMUNICACION</v>
          </cell>
          <cell r="L1074" t="str">
            <v>01000300C</v>
          </cell>
        </row>
        <row r="1075">
          <cell r="A1075">
            <v>32527</v>
          </cell>
          <cell r="B1075" t="str">
            <v>VALLEJO RODRIGUEZ*JOSÉ ANTONIO</v>
          </cell>
          <cell r="C1075" t="str">
            <v>ACTIVO</v>
          </cell>
          <cell r="D1075">
            <v>900</v>
          </cell>
          <cell r="E1075" t="str">
            <v>Maestro de Tiempo Completo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315400</v>
          </cell>
          <cell r="K1075" t="str">
            <v>DEPARTAMENTO DE MATEMATICAS</v>
          </cell>
          <cell r="L1075" t="str">
            <v>01000300C</v>
          </cell>
        </row>
        <row r="1076">
          <cell r="A1076">
            <v>20145</v>
          </cell>
          <cell r="B1076" t="str">
            <v>VALLES GROSSO*MARCO ANTONIO</v>
          </cell>
          <cell r="C1076" t="str">
            <v>ACTIVO</v>
          </cell>
          <cell r="D1076">
            <v>900</v>
          </cell>
          <cell r="E1076" t="str">
            <v>Maestro de Tiempo Completo</v>
          </cell>
          <cell r="F1076">
            <v>15</v>
          </cell>
          <cell r="G1076">
            <v>3</v>
          </cell>
          <cell r="H1076">
            <v>15</v>
          </cell>
          <cell r="I1076">
            <v>3</v>
          </cell>
          <cell r="J1076">
            <v>412300</v>
          </cell>
          <cell r="K1076" t="str">
            <v>DEPARTAMENTO DE SOCIALES</v>
          </cell>
          <cell r="L1076" t="str">
            <v>01000200D</v>
          </cell>
        </row>
        <row r="1077">
          <cell r="A1077">
            <v>20168</v>
          </cell>
          <cell r="B1077" t="str">
            <v>VALVERDE NUNEZ*GILBERTO JAIME</v>
          </cell>
          <cell r="C1077" t="str">
            <v>ACTIVO</v>
          </cell>
          <cell r="D1077">
            <v>900</v>
          </cell>
          <cell r="E1077" t="str">
            <v>Maestro de Tiempo Completo</v>
          </cell>
          <cell r="F1077">
            <v>10</v>
          </cell>
          <cell r="G1077">
            <v>1</v>
          </cell>
          <cell r="H1077">
            <v>10</v>
          </cell>
          <cell r="I1077">
            <v>1</v>
          </cell>
          <cell r="J1077">
            <v>314300</v>
          </cell>
          <cell r="K1077" t="str">
            <v>DEPARTAMENTO DE CONTABILIDAD</v>
          </cell>
          <cell r="L1077" t="str">
            <v>01000300B</v>
          </cell>
        </row>
        <row r="1078">
          <cell r="A1078">
            <v>22887</v>
          </cell>
          <cell r="B1078" t="str">
            <v>VARELA ROMERO*CESAR WALTERIO</v>
          </cell>
          <cell r="C1078" t="str">
            <v>ACTIVO</v>
          </cell>
          <cell r="D1078">
            <v>900</v>
          </cell>
          <cell r="E1078" t="str">
            <v>Maestro de Tiempo Completo</v>
          </cell>
          <cell r="F1078">
            <v>12</v>
          </cell>
          <cell r="G1078">
            <v>3</v>
          </cell>
          <cell r="H1078">
            <v>12</v>
          </cell>
          <cell r="I1078">
            <v>3</v>
          </cell>
          <cell r="J1078">
            <v>317400</v>
          </cell>
          <cell r="K1078" t="str">
            <v>DEPARTAMENTO DE PSICOLOGIA Y CS DE LA COMUNICACION</v>
          </cell>
          <cell r="L1078" t="str">
            <v>01000300C</v>
          </cell>
        </row>
        <row r="1079">
          <cell r="A1079">
            <v>20220</v>
          </cell>
          <cell r="B1079" t="str">
            <v>VARELA SALAZAR*JAIME</v>
          </cell>
          <cell r="C1079" t="str">
            <v>ACTIVO</v>
          </cell>
          <cell r="D1079">
            <v>900</v>
          </cell>
          <cell r="E1079" t="str">
            <v>Maestro de Tiempo Completo</v>
          </cell>
          <cell r="F1079">
            <v>8</v>
          </cell>
          <cell r="G1079">
            <v>0</v>
          </cell>
          <cell r="H1079">
            <v>8</v>
          </cell>
          <cell r="I1079">
            <v>0</v>
          </cell>
          <cell r="J1079">
            <v>316400</v>
          </cell>
          <cell r="K1079" t="str">
            <v>DEPARTAMENTO DE INGENIERIA QUIMICA Y METALURGIA</v>
          </cell>
          <cell r="L1079" t="str">
            <v>01000300C</v>
          </cell>
        </row>
        <row r="1080">
          <cell r="A1080">
            <v>20240</v>
          </cell>
          <cell r="B1080" t="str">
            <v>VARGAS CASTRO*JORGE RUPERTO</v>
          </cell>
          <cell r="C1080" t="str">
            <v>ACTIVO</v>
          </cell>
          <cell r="D1080">
            <v>900</v>
          </cell>
          <cell r="E1080" t="str">
            <v>Maestro de Tiempo Completo</v>
          </cell>
          <cell r="F1080">
            <v>9</v>
          </cell>
          <cell r="G1080">
            <v>0</v>
          </cell>
          <cell r="H1080">
            <v>9</v>
          </cell>
          <cell r="I1080">
            <v>0</v>
          </cell>
          <cell r="J1080">
            <v>315400</v>
          </cell>
          <cell r="K1080" t="str">
            <v>DEPARTAMENTO DE MATEMATICAS</v>
          </cell>
          <cell r="L1080" t="str">
            <v>01000300C</v>
          </cell>
        </row>
        <row r="1081">
          <cell r="A1081">
            <v>31634</v>
          </cell>
          <cell r="B1081" t="str">
            <v>VARGAS GONZALEZ*MARIA ELIZABETH</v>
          </cell>
          <cell r="C1081" t="str">
            <v>ACTIVO</v>
          </cell>
          <cell r="D1081">
            <v>900</v>
          </cell>
          <cell r="E1081" t="str">
            <v>Maestro de Tiempo Completo</v>
          </cell>
          <cell r="F1081">
            <v>16</v>
          </cell>
          <cell r="G1081">
            <v>4</v>
          </cell>
          <cell r="H1081">
            <v>16</v>
          </cell>
          <cell r="I1081">
            <v>4</v>
          </cell>
          <cell r="J1081">
            <v>318200</v>
          </cell>
          <cell r="K1081" t="str">
            <v>DEPARTAMENTO DE BELLAS ARTES</v>
          </cell>
          <cell r="L1081" t="str">
            <v>01000200A</v>
          </cell>
        </row>
        <row r="1082">
          <cell r="A1082">
            <v>20271</v>
          </cell>
          <cell r="B1082" t="str">
            <v>VARGAS MENDIA*GILBERTO</v>
          </cell>
          <cell r="C1082" t="str">
            <v>ACTIVO</v>
          </cell>
          <cell r="D1082">
            <v>900</v>
          </cell>
          <cell r="E1082" t="str">
            <v>Maestro de Tiempo Completo</v>
          </cell>
          <cell r="F1082">
            <v>16</v>
          </cell>
          <cell r="G1082">
            <v>4</v>
          </cell>
          <cell r="H1082">
            <v>16</v>
          </cell>
          <cell r="I1082">
            <v>4</v>
          </cell>
          <cell r="J1082">
            <v>314400</v>
          </cell>
          <cell r="K1082" t="str">
            <v>DEPARTAMENTO DE ECONOMIA</v>
          </cell>
          <cell r="L1082" t="str">
            <v>01000300B</v>
          </cell>
        </row>
        <row r="1083">
          <cell r="A1083">
            <v>20280</v>
          </cell>
          <cell r="B1083" t="str">
            <v>VARGAS SERRANO*FRANCISCO</v>
          </cell>
          <cell r="C1083" t="str">
            <v>ACTIVO</v>
          </cell>
          <cell r="D1083">
            <v>900</v>
          </cell>
          <cell r="E1083" t="str">
            <v>Maestro de Tiempo Completo</v>
          </cell>
          <cell r="F1083">
            <v>20</v>
          </cell>
          <cell r="G1083">
            <v>4</v>
          </cell>
          <cell r="H1083">
            <v>20</v>
          </cell>
          <cell r="I1083">
            <v>4</v>
          </cell>
          <cell r="J1083">
            <v>314400</v>
          </cell>
          <cell r="K1083" t="str">
            <v>DEPARTAMENTO DE ECONOMIA</v>
          </cell>
          <cell r="L1083" t="str">
            <v>01000300B</v>
          </cell>
        </row>
        <row r="1084">
          <cell r="A1084">
            <v>20260</v>
          </cell>
          <cell r="B1084" t="str">
            <v>VARGAS*MARIA RUBI</v>
          </cell>
          <cell r="C1084" t="str">
            <v>Académico Becado</v>
          </cell>
          <cell r="D1084">
            <v>900</v>
          </cell>
          <cell r="E1084" t="str">
            <v>Maestro de Tiempo Completo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313400</v>
          </cell>
          <cell r="K1084" t="str">
            <v>DEPARTAMENTO DE ENFERMERIA</v>
          </cell>
          <cell r="L1084" t="str">
            <v>01000300B</v>
          </cell>
          <cell r="M1084" t="str">
            <v>Académico Becado</v>
          </cell>
        </row>
        <row r="1085">
          <cell r="A1085">
            <v>32364</v>
          </cell>
          <cell r="B1085" t="str">
            <v>VASCONCELOS CHAVEZ*TITO GUSTAVO</v>
          </cell>
          <cell r="C1085" t="str">
            <v>ACTIVO</v>
          </cell>
          <cell r="D1085">
            <v>900</v>
          </cell>
          <cell r="E1085" t="str">
            <v>Maestro de Tiempo Completo</v>
          </cell>
          <cell r="F1085">
            <v>10</v>
          </cell>
          <cell r="G1085">
            <v>0</v>
          </cell>
          <cell r="H1085">
            <v>10</v>
          </cell>
          <cell r="I1085">
            <v>0</v>
          </cell>
          <cell r="J1085">
            <v>318200</v>
          </cell>
          <cell r="K1085" t="str">
            <v>DEPARTAMENTO DE BELLAS ARTES</v>
          </cell>
          <cell r="L1085" t="str">
            <v>01000200A</v>
          </cell>
        </row>
        <row r="1086">
          <cell r="A1086">
            <v>28069</v>
          </cell>
          <cell r="B1086" t="str">
            <v>VASQUEZ QUIROGA*JOAQUIN</v>
          </cell>
          <cell r="C1086" t="str">
            <v>ACTIVO</v>
          </cell>
          <cell r="D1086">
            <v>900</v>
          </cell>
          <cell r="E1086" t="str">
            <v>Maestro de Tiempo Completo</v>
          </cell>
          <cell r="F1086">
            <v>15</v>
          </cell>
          <cell r="G1086">
            <v>4</v>
          </cell>
          <cell r="H1086">
            <v>15</v>
          </cell>
          <cell r="I1086">
            <v>4</v>
          </cell>
          <cell r="J1086">
            <v>413200</v>
          </cell>
          <cell r="K1086" t="str">
            <v>DEPARTAMENTO DE FISICA  MATEMATICAS E ING.</v>
          </cell>
          <cell r="L1086" t="str">
            <v>01000300A</v>
          </cell>
        </row>
        <row r="1087">
          <cell r="A1087">
            <v>31564</v>
          </cell>
          <cell r="B1087" t="str">
            <v>VAZQUEZ  OSORIO*ADRIAN</v>
          </cell>
          <cell r="C1087" t="str">
            <v>ACTIVO</v>
          </cell>
          <cell r="D1087">
            <v>900</v>
          </cell>
          <cell r="E1087" t="str">
            <v>Maestro de Tiempo Completo</v>
          </cell>
          <cell r="F1087">
            <v>20</v>
          </cell>
          <cell r="G1087">
            <v>4</v>
          </cell>
          <cell r="H1087">
            <v>20</v>
          </cell>
          <cell r="I1087">
            <v>4</v>
          </cell>
          <cell r="J1087">
            <v>315400</v>
          </cell>
          <cell r="K1087" t="str">
            <v>DEPARTAMENTO DE MATEMATICAS</v>
          </cell>
          <cell r="L1087" t="str">
            <v>01000200C</v>
          </cell>
        </row>
        <row r="1088">
          <cell r="A1088">
            <v>21438</v>
          </cell>
          <cell r="B1088" t="str">
            <v>VAZQUEZ CURIEL*ROSA AMELIA</v>
          </cell>
          <cell r="C1088" t="str">
            <v>ACTIVO</v>
          </cell>
          <cell r="D1088">
            <v>900</v>
          </cell>
          <cell r="E1088" t="str">
            <v>Maestro de Tiempo Completo</v>
          </cell>
          <cell r="F1088">
            <v>12</v>
          </cell>
          <cell r="G1088">
            <v>3</v>
          </cell>
          <cell r="H1088">
            <v>12</v>
          </cell>
          <cell r="I1088">
            <v>3</v>
          </cell>
          <cell r="J1088">
            <v>513200</v>
          </cell>
          <cell r="K1088" t="str">
            <v>DEPARTAMENTO DE QUIMICO BILOGICAS Y AGR.</v>
          </cell>
          <cell r="L1088" t="str">
            <v>01000300A</v>
          </cell>
        </row>
        <row r="1089">
          <cell r="A1089">
            <v>20341</v>
          </cell>
          <cell r="B1089" t="str">
            <v>VAZQUEZ GARCIA*MANUEL DE JESUS</v>
          </cell>
          <cell r="C1089" t="str">
            <v>ACTIVO</v>
          </cell>
          <cell r="D1089">
            <v>900</v>
          </cell>
          <cell r="E1089" t="str">
            <v>Maestro de Tiempo Completo</v>
          </cell>
          <cell r="F1089">
            <v>15</v>
          </cell>
          <cell r="G1089">
            <v>4</v>
          </cell>
          <cell r="H1089">
            <v>15</v>
          </cell>
          <cell r="I1089">
            <v>4</v>
          </cell>
          <cell r="J1089">
            <v>317500</v>
          </cell>
          <cell r="K1089" t="str">
            <v>DEPARTAMENTO DE SOCIOLOGIA Y ADMON PUBLICA</v>
          </cell>
          <cell r="L1089" t="str">
            <v>01000300B</v>
          </cell>
        </row>
        <row r="1090">
          <cell r="A1090">
            <v>20374</v>
          </cell>
          <cell r="B1090" t="str">
            <v>VAZQUEZ RUIZ*MIGUEL ANGEL</v>
          </cell>
          <cell r="C1090" t="str">
            <v>ACTIVO</v>
          </cell>
          <cell r="D1090">
            <v>900</v>
          </cell>
          <cell r="E1090" t="str">
            <v>Maestro de Tiempo Completo</v>
          </cell>
          <cell r="F1090">
            <v>11</v>
          </cell>
          <cell r="G1090">
            <v>2</v>
          </cell>
          <cell r="H1090">
            <v>11</v>
          </cell>
          <cell r="I1090">
            <v>2</v>
          </cell>
          <cell r="J1090">
            <v>314400</v>
          </cell>
          <cell r="K1090" t="str">
            <v>DEPARTAMENTO DE ECONOMIA</v>
          </cell>
          <cell r="L1090" t="str">
            <v>01000300C</v>
          </cell>
        </row>
        <row r="1091">
          <cell r="A1091">
            <v>32478</v>
          </cell>
          <cell r="B1091" t="str">
            <v>VAZQUEZ VAZQUEZ*VICTOR MANUEL</v>
          </cell>
          <cell r="C1091" t="str">
            <v>ACTIVO</v>
          </cell>
          <cell r="D1091">
            <v>900</v>
          </cell>
          <cell r="E1091" t="str">
            <v>Maestro de Tiempo Completo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316400</v>
          </cell>
          <cell r="K1091" t="str">
            <v>DEPARTAMENTO DE INGENIERIA QUIMICA Y METALURGIA</v>
          </cell>
          <cell r="L1091" t="str">
            <v>01000200C</v>
          </cell>
        </row>
        <row r="1092">
          <cell r="A1092">
            <v>22164</v>
          </cell>
          <cell r="B1092" t="str">
            <v>VEGA AMAYA*OSCAR</v>
          </cell>
          <cell r="C1092" t="str">
            <v>ACTIVO</v>
          </cell>
          <cell r="D1092">
            <v>900</v>
          </cell>
          <cell r="E1092" t="str">
            <v>Maestro de Tiempo Completo</v>
          </cell>
          <cell r="F1092">
            <v>10</v>
          </cell>
          <cell r="G1092">
            <v>1</v>
          </cell>
          <cell r="H1092">
            <v>10</v>
          </cell>
          <cell r="I1092">
            <v>1</v>
          </cell>
          <cell r="J1092">
            <v>315400</v>
          </cell>
          <cell r="K1092" t="str">
            <v>DEPARTAMENTO DE MATEMATICAS</v>
          </cell>
          <cell r="L1092" t="str">
            <v>01000300C</v>
          </cell>
        </row>
        <row r="1093">
          <cell r="A1093">
            <v>20442</v>
          </cell>
          <cell r="B1093" t="str">
            <v>VEGA GRANILLO*EVA LOURDES</v>
          </cell>
          <cell r="C1093" t="str">
            <v>ACTIVO</v>
          </cell>
          <cell r="D1093">
            <v>900</v>
          </cell>
          <cell r="E1093" t="str">
            <v>Maestro de Tiempo Completo</v>
          </cell>
          <cell r="F1093">
            <v>11</v>
          </cell>
          <cell r="G1093">
            <v>2</v>
          </cell>
          <cell r="H1093">
            <v>11</v>
          </cell>
          <cell r="I1093">
            <v>2</v>
          </cell>
          <cell r="J1093">
            <v>315300</v>
          </cell>
          <cell r="K1093" t="str">
            <v>DEPARTAMENTO DE GEOLOGIA</v>
          </cell>
          <cell r="L1093" t="str">
            <v>01000300B</v>
          </cell>
        </row>
        <row r="1094">
          <cell r="A1094">
            <v>27813</v>
          </cell>
          <cell r="B1094" t="str">
            <v>VEGA GRANILLO*PEDRO</v>
          </cell>
          <cell r="C1094" t="str">
            <v>ACTIVO</v>
          </cell>
          <cell r="D1094">
            <v>900</v>
          </cell>
          <cell r="E1094" t="str">
            <v>Maestro de Tiempo Completo</v>
          </cell>
          <cell r="F1094">
            <v>10</v>
          </cell>
          <cell r="G1094">
            <v>1</v>
          </cell>
          <cell r="H1094">
            <v>10</v>
          </cell>
          <cell r="I1094">
            <v>1</v>
          </cell>
          <cell r="J1094">
            <v>318200</v>
          </cell>
          <cell r="K1094" t="str">
            <v>DEPARTAMENTO DE BELLAS ARTES</v>
          </cell>
          <cell r="L1094" t="str">
            <v>01000300A</v>
          </cell>
        </row>
        <row r="1095">
          <cell r="A1095">
            <v>21875</v>
          </cell>
          <cell r="B1095" t="str">
            <v>VEGA GRANILLO*RICARDO</v>
          </cell>
          <cell r="C1095" t="str">
            <v>ACTIVO</v>
          </cell>
          <cell r="D1095">
            <v>900</v>
          </cell>
          <cell r="E1095" t="str">
            <v>Maestro de Tiempo Completo</v>
          </cell>
          <cell r="F1095">
            <v>15</v>
          </cell>
          <cell r="G1095">
            <v>4</v>
          </cell>
          <cell r="H1095">
            <v>15</v>
          </cell>
          <cell r="I1095">
            <v>4</v>
          </cell>
          <cell r="J1095">
            <v>315300</v>
          </cell>
          <cell r="K1095" t="str">
            <v>DEPARTAMENTO DE GEOLOGIA</v>
          </cell>
          <cell r="L1095" t="str">
            <v>01000300C</v>
          </cell>
        </row>
        <row r="1096">
          <cell r="A1096">
            <v>20510</v>
          </cell>
          <cell r="B1096" t="str">
            <v>VELARDE GONZALEZ*ALFREDO</v>
          </cell>
          <cell r="C1096" t="str">
            <v>ACTIVO</v>
          </cell>
          <cell r="D1096">
            <v>900</v>
          </cell>
          <cell r="E1096" t="str">
            <v>Maestro de Tiempo Completo</v>
          </cell>
          <cell r="F1096">
            <v>18</v>
          </cell>
          <cell r="G1096">
            <v>4</v>
          </cell>
          <cell r="H1096">
            <v>18</v>
          </cell>
          <cell r="I1096">
            <v>4</v>
          </cell>
          <cell r="J1096">
            <v>318200</v>
          </cell>
          <cell r="K1096" t="str">
            <v>DEPARTAMENTO DE BELLAS ARTES</v>
          </cell>
          <cell r="L1096" t="str">
            <v>01000300A</v>
          </cell>
        </row>
        <row r="1097">
          <cell r="A1097">
            <v>31194</v>
          </cell>
          <cell r="B1097" t="str">
            <v>VELARDE MENDIVIL*ALMA TERESITA DEL NIÑO JESUS</v>
          </cell>
          <cell r="C1097" t="str">
            <v>Académico Becado</v>
          </cell>
          <cell r="D1097">
            <v>900</v>
          </cell>
          <cell r="E1097" t="str">
            <v>Maestro de Tiempo Completo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314300</v>
          </cell>
          <cell r="K1097" t="str">
            <v>DEPARTAMENTO DE CONTABILIDAD</v>
          </cell>
          <cell r="L1097" t="str">
            <v>01000200D</v>
          </cell>
          <cell r="M1097" t="str">
            <v>Académico Becado</v>
          </cell>
        </row>
        <row r="1098">
          <cell r="A1098">
            <v>22023</v>
          </cell>
          <cell r="B1098" t="str">
            <v>VELAZQUEZ CONTRERAS*ENRIQUE FERNANDO</v>
          </cell>
          <cell r="C1098" t="str">
            <v>Licencia por Nombramiento Admvo.</v>
          </cell>
          <cell r="D1098">
            <v>900</v>
          </cell>
          <cell r="E1098" t="str">
            <v>Maestro de Tiempo Completo</v>
          </cell>
          <cell r="F1098">
            <v>8</v>
          </cell>
          <cell r="G1098">
            <v>0</v>
          </cell>
          <cell r="H1098">
            <v>8</v>
          </cell>
          <cell r="I1098">
            <v>0</v>
          </cell>
          <cell r="J1098">
            <v>313300</v>
          </cell>
          <cell r="K1098" t="str">
            <v>DEPARTAMENTO DE CS. QUIMICO BIOLOGICAS</v>
          </cell>
          <cell r="L1098" t="str">
            <v>01000300C</v>
          </cell>
          <cell r="M1098" t="str">
            <v>Licencia por Nombramiento Admvo.  16/06/09-15/06/13</v>
          </cell>
        </row>
        <row r="1099">
          <cell r="A1099">
            <v>25963</v>
          </cell>
          <cell r="B1099" t="str">
            <v>VELAZQUEZ CONTRERAS*LUIS EDUARDO</v>
          </cell>
          <cell r="C1099" t="str">
            <v>ACTIVO</v>
          </cell>
          <cell r="D1099">
            <v>900</v>
          </cell>
          <cell r="E1099" t="str">
            <v>Maestro de Tiempo Completo</v>
          </cell>
          <cell r="F1099">
            <v>16</v>
          </cell>
          <cell r="G1099">
            <v>4</v>
          </cell>
          <cell r="H1099">
            <v>16</v>
          </cell>
          <cell r="I1099">
            <v>4</v>
          </cell>
          <cell r="J1099">
            <v>316300</v>
          </cell>
          <cell r="K1099" t="str">
            <v>DEPARTAMENTO DE INGENIERIA INDUSTRIAL</v>
          </cell>
          <cell r="L1099" t="str">
            <v>01000300C</v>
          </cell>
        </row>
        <row r="1100">
          <cell r="A1100">
            <v>20646</v>
          </cell>
          <cell r="B1100" t="str">
            <v>VERDIN LOPEZ*EDUARDO</v>
          </cell>
          <cell r="C1100" t="str">
            <v>ACTIVO</v>
          </cell>
          <cell r="D1100">
            <v>900</v>
          </cell>
          <cell r="E1100" t="str">
            <v>Maestro de Tiempo Completo</v>
          </cell>
          <cell r="F1100">
            <v>7</v>
          </cell>
          <cell r="G1100">
            <v>0</v>
          </cell>
          <cell r="H1100">
            <v>7</v>
          </cell>
          <cell r="I1100">
            <v>0</v>
          </cell>
          <cell r="J1100">
            <v>315200</v>
          </cell>
          <cell r="K1100" t="str">
            <v>DEPARTAMENTO DE FISICA</v>
          </cell>
          <cell r="L1100" t="str">
            <v>01000300A</v>
          </cell>
        </row>
        <row r="1101">
          <cell r="A1101">
            <v>21510</v>
          </cell>
          <cell r="B1101" t="str">
            <v>VERDUGO CORDOVA*JOEL ALFONSO</v>
          </cell>
          <cell r="C1101" t="str">
            <v>ACTIVO</v>
          </cell>
          <cell r="D1101">
            <v>900</v>
          </cell>
          <cell r="E1101" t="str">
            <v>Maestro de Tiempo Completo</v>
          </cell>
          <cell r="F1101">
            <v>6</v>
          </cell>
          <cell r="G1101">
            <v>0</v>
          </cell>
          <cell r="H1101">
            <v>6</v>
          </cell>
          <cell r="I1101">
            <v>0</v>
          </cell>
          <cell r="J1101">
            <v>317600</v>
          </cell>
          <cell r="K1101" t="str">
            <v>DEPARTAMENTO DE TRABAJO SOCIAL</v>
          </cell>
          <cell r="L1101" t="str">
            <v>01000300A</v>
          </cell>
        </row>
        <row r="1102">
          <cell r="A1102">
            <v>22705</v>
          </cell>
          <cell r="B1102" t="str">
            <v>VERDUGO FIGUEROA*MARIA YVETTE</v>
          </cell>
          <cell r="C1102" t="str">
            <v>ACTIVO</v>
          </cell>
          <cell r="D1102">
            <v>900</v>
          </cell>
          <cell r="E1102" t="str">
            <v>Maestro de Tiempo Completo</v>
          </cell>
          <cell r="F1102">
            <v>14</v>
          </cell>
          <cell r="G1102">
            <v>4</v>
          </cell>
          <cell r="H1102">
            <v>14</v>
          </cell>
          <cell r="I1102">
            <v>4</v>
          </cell>
          <cell r="J1102">
            <v>318300</v>
          </cell>
          <cell r="K1102" t="str">
            <v>DEPARTAMENTO DE LENGUAS EXTRANJERAS</v>
          </cell>
          <cell r="L1102" t="str">
            <v>01000300B</v>
          </cell>
          <cell r="M1102" t="str">
            <v>INCAPACIDAD  07/11/12-06/12/12</v>
          </cell>
        </row>
        <row r="1103">
          <cell r="A1103">
            <v>21651</v>
          </cell>
          <cell r="B1103" t="str">
            <v>VERDUGO PALACIOS*JOSE LUIS</v>
          </cell>
          <cell r="C1103" t="str">
            <v>ACTIVO</v>
          </cell>
          <cell r="D1103">
            <v>900</v>
          </cell>
          <cell r="E1103" t="str">
            <v>Maestro de Tiempo Completo</v>
          </cell>
          <cell r="F1103">
            <v>22</v>
          </cell>
          <cell r="G1103">
            <v>4</v>
          </cell>
          <cell r="H1103">
            <v>22</v>
          </cell>
          <cell r="I1103">
            <v>4</v>
          </cell>
          <cell r="J1103">
            <v>316200</v>
          </cell>
          <cell r="K1103" t="str">
            <v>DEPARTAMENTO DE INGENIERIA CIVIL Y MINAS</v>
          </cell>
          <cell r="L1103" t="str">
            <v>01000300A</v>
          </cell>
        </row>
        <row r="1104">
          <cell r="A1104">
            <v>28767</v>
          </cell>
          <cell r="B1104" t="str">
            <v>VERDUGO TAPIA*MARIA LETICIA</v>
          </cell>
          <cell r="C1104" t="str">
            <v>ACTIVO</v>
          </cell>
          <cell r="D1104">
            <v>900</v>
          </cell>
          <cell r="E1104" t="str">
            <v>Maestro de Tiempo Completo</v>
          </cell>
          <cell r="F1104">
            <v>6</v>
          </cell>
          <cell r="G1104">
            <v>0</v>
          </cell>
          <cell r="H1104">
            <v>6</v>
          </cell>
          <cell r="I1104">
            <v>0</v>
          </cell>
          <cell r="J1104">
            <v>314200</v>
          </cell>
          <cell r="K1104" t="str">
            <v>DEPARTAMENTO DE ADMINISTRACION</v>
          </cell>
          <cell r="L1104" t="str">
            <v>01000300C</v>
          </cell>
        </row>
        <row r="1105">
          <cell r="A1105">
            <v>29601</v>
          </cell>
          <cell r="B1105" t="str">
            <v>VERDUZCO GONZALEZ*FERNANDO</v>
          </cell>
          <cell r="C1105" t="str">
            <v>ACTIVO</v>
          </cell>
          <cell r="D1105">
            <v>900</v>
          </cell>
          <cell r="E1105" t="str">
            <v>Maestro de Tiempo Completo</v>
          </cell>
          <cell r="F1105">
            <v>16</v>
          </cell>
          <cell r="G1105">
            <v>4</v>
          </cell>
          <cell r="H1105">
            <v>16</v>
          </cell>
          <cell r="I1105">
            <v>4</v>
          </cell>
          <cell r="J1105">
            <v>315400</v>
          </cell>
          <cell r="K1105" t="str">
            <v>DEPARTAMENTO DE MATEMATICAS</v>
          </cell>
          <cell r="L1105" t="str">
            <v>01000300C</v>
          </cell>
        </row>
        <row r="1106">
          <cell r="A1106">
            <v>28874</v>
          </cell>
          <cell r="B1106" t="str">
            <v>VIDAL SOLANO*JESUS ROBERTO</v>
          </cell>
          <cell r="C1106" t="str">
            <v>ACTIVO</v>
          </cell>
          <cell r="D1106">
            <v>900</v>
          </cell>
          <cell r="E1106" t="str">
            <v>Maestro de Tiempo Completo</v>
          </cell>
          <cell r="F1106">
            <v>19</v>
          </cell>
          <cell r="G1106">
            <v>4</v>
          </cell>
          <cell r="H1106">
            <v>19</v>
          </cell>
          <cell r="I1106">
            <v>4</v>
          </cell>
          <cell r="J1106">
            <v>315300</v>
          </cell>
          <cell r="K1106" t="str">
            <v>DEPARTAMENTO DE GEOLOGIA</v>
          </cell>
          <cell r="L1106" t="str">
            <v>01000300A</v>
          </cell>
        </row>
        <row r="1107">
          <cell r="A1107">
            <v>20780</v>
          </cell>
          <cell r="B1107" t="str">
            <v>VILLA CARRILLO*JORGE ALEJANDRO</v>
          </cell>
          <cell r="C1107" t="str">
            <v>ACTIVO</v>
          </cell>
          <cell r="D1107">
            <v>900</v>
          </cell>
          <cell r="E1107" t="str">
            <v>Maestro de Tiempo Completo</v>
          </cell>
          <cell r="F1107">
            <v>17</v>
          </cell>
          <cell r="G1107">
            <v>4</v>
          </cell>
          <cell r="H1107">
            <v>17</v>
          </cell>
          <cell r="I1107">
            <v>4</v>
          </cell>
          <cell r="J1107">
            <v>315400</v>
          </cell>
          <cell r="K1107" t="str">
            <v>DEPARTAMENTO DE MATEMATICAS</v>
          </cell>
          <cell r="L1107" t="str">
            <v>01000300A</v>
          </cell>
        </row>
        <row r="1108">
          <cell r="A1108">
            <v>28803</v>
          </cell>
          <cell r="B1108" t="str">
            <v>VILLA MARTINEZ*HECTOR ANTONIO</v>
          </cell>
          <cell r="C1108" t="str">
            <v>ACTIVO</v>
          </cell>
          <cell r="D1108">
            <v>900</v>
          </cell>
          <cell r="E1108" t="str">
            <v>Maestro de Tiempo Completo</v>
          </cell>
          <cell r="F1108">
            <v>11</v>
          </cell>
          <cell r="G1108">
            <v>2</v>
          </cell>
          <cell r="H1108">
            <v>11</v>
          </cell>
          <cell r="I1108">
            <v>2</v>
          </cell>
          <cell r="J1108">
            <v>315400</v>
          </cell>
          <cell r="K1108" t="str">
            <v>DEPARTAMENTO DE MATEMATICAS</v>
          </cell>
          <cell r="L1108" t="str">
            <v>01000300A</v>
          </cell>
        </row>
        <row r="1109">
          <cell r="A1109">
            <v>26850</v>
          </cell>
          <cell r="B1109" t="str">
            <v>VILLA RAMOS*MANUEL</v>
          </cell>
          <cell r="C1109" t="str">
            <v>Académico Becado</v>
          </cell>
          <cell r="D1109">
            <v>900</v>
          </cell>
          <cell r="E1109" t="str">
            <v>Maestro de Tiempo Completo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318300</v>
          </cell>
          <cell r="K1109" t="str">
            <v>DEPARTAMENTO DE LENGUAS EXTRANJERAS</v>
          </cell>
          <cell r="L1109" t="str">
            <v>01000200D</v>
          </cell>
          <cell r="M1109" t="str">
            <v>Académico Becado</v>
          </cell>
        </row>
        <row r="1110">
          <cell r="A1110">
            <v>24687</v>
          </cell>
          <cell r="B1110" t="str">
            <v>VILLALBA Y GUTIERREZ*MARTHA CRISTINA</v>
          </cell>
          <cell r="C1110" t="str">
            <v>ACTIVO</v>
          </cell>
          <cell r="D1110">
            <v>900</v>
          </cell>
          <cell r="E1110" t="str">
            <v>Maestro de Tiempo Completo</v>
          </cell>
          <cell r="F1110">
            <v>14</v>
          </cell>
          <cell r="G1110">
            <v>4</v>
          </cell>
          <cell r="H1110">
            <v>14</v>
          </cell>
          <cell r="I1110">
            <v>4</v>
          </cell>
          <cell r="J1110">
            <v>315400</v>
          </cell>
          <cell r="K1110" t="str">
            <v>DEPARTAMENTO DE MATEMATICAS</v>
          </cell>
          <cell r="L1110" t="str">
            <v>01000300A</v>
          </cell>
        </row>
        <row r="1111">
          <cell r="A1111">
            <v>21674</v>
          </cell>
          <cell r="B1111" t="str">
            <v>VILLANUEVA*OCTAVIO</v>
          </cell>
          <cell r="C1111" t="str">
            <v>ACTIVO</v>
          </cell>
          <cell r="D1111">
            <v>900</v>
          </cell>
          <cell r="E1111" t="str">
            <v>Maestro de Tiempo Completo</v>
          </cell>
          <cell r="F1111">
            <v>12</v>
          </cell>
          <cell r="G1111">
            <v>3</v>
          </cell>
          <cell r="H1111">
            <v>12</v>
          </cell>
          <cell r="I1111">
            <v>3</v>
          </cell>
          <cell r="J1111">
            <v>513200</v>
          </cell>
          <cell r="K1111" t="str">
            <v>DEPARTAMENTO DE QUIMICO BILOGICAS Y AGR.</v>
          </cell>
          <cell r="L1111" t="str">
            <v>01000300A</v>
          </cell>
        </row>
        <row r="1112">
          <cell r="A1112">
            <v>28768</v>
          </cell>
          <cell r="B1112" t="str">
            <v>VILLEGAS BARBA*TOMAS FERNANDO</v>
          </cell>
          <cell r="C1112" t="str">
            <v>ACTIVO</v>
          </cell>
          <cell r="D1112">
            <v>900</v>
          </cell>
          <cell r="E1112" t="str">
            <v>Maestro de Tiempo Completo</v>
          </cell>
          <cell r="F1112">
            <v>25</v>
          </cell>
          <cell r="G1112">
            <v>4</v>
          </cell>
          <cell r="H1112">
            <v>25</v>
          </cell>
          <cell r="I1112">
            <v>4</v>
          </cell>
          <cell r="J1112">
            <v>316200</v>
          </cell>
          <cell r="K1112" t="str">
            <v>DEPARTAMENTO DE INGENIERIA CIVIL Y MINAS</v>
          </cell>
          <cell r="L1112" t="str">
            <v>01000200D</v>
          </cell>
        </row>
        <row r="1113">
          <cell r="A1113">
            <v>20995</v>
          </cell>
          <cell r="B1113" t="str">
            <v>VILLEGAS OSUNA*CARMEN ALICIA</v>
          </cell>
          <cell r="C1113" t="str">
            <v>ACTIVO</v>
          </cell>
          <cell r="D1113">
            <v>900</v>
          </cell>
          <cell r="E1113" t="str">
            <v>Maestro de Tiempo Completo</v>
          </cell>
          <cell r="F1113">
            <v>9</v>
          </cell>
          <cell r="G1113">
            <v>0</v>
          </cell>
          <cell r="H1113">
            <v>9</v>
          </cell>
          <cell r="I1113">
            <v>0</v>
          </cell>
          <cell r="J1113">
            <v>313300</v>
          </cell>
          <cell r="K1113" t="str">
            <v>DEPARTAMENTO DE CS. QUIMICO BIOLOGICAS</v>
          </cell>
          <cell r="L1113" t="str">
            <v>01000300A</v>
          </cell>
        </row>
        <row r="1114">
          <cell r="A1114">
            <v>21590</v>
          </cell>
          <cell r="B1114" t="str">
            <v>VILLEGAS OZUNA*ROSA ELENA</v>
          </cell>
          <cell r="C1114" t="str">
            <v>ACTIVO</v>
          </cell>
          <cell r="D1114">
            <v>900</v>
          </cell>
          <cell r="E1114" t="str">
            <v>Maestro de Tiempo Completo</v>
          </cell>
          <cell r="F1114">
            <v>7</v>
          </cell>
          <cell r="G1114">
            <v>0</v>
          </cell>
          <cell r="H1114">
            <v>7</v>
          </cell>
          <cell r="I1114">
            <v>0</v>
          </cell>
          <cell r="J1114">
            <v>313300</v>
          </cell>
          <cell r="K1114" t="str">
            <v>DEPARTAMENTO DE CS. QUIMICO BIOLOGICAS</v>
          </cell>
          <cell r="L1114" t="str">
            <v>01000300A</v>
          </cell>
        </row>
        <row r="1115">
          <cell r="A1115">
            <v>31071</v>
          </cell>
          <cell r="B1115" t="str">
            <v>VIRGEN ORTIZ*ADOLFO</v>
          </cell>
          <cell r="C1115" t="str">
            <v>Académico Becado</v>
          </cell>
          <cell r="D1115">
            <v>900</v>
          </cell>
          <cell r="E1115" t="str">
            <v>Maestro de Tiempo Completo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513200</v>
          </cell>
          <cell r="K1115" t="str">
            <v>DEPARTAMENTO DE QUIMICO BILOGICAS Y AGR.</v>
          </cell>
          <cell r="L1115" t="str">
            <v>01000300A</v>
          </cell>
          <cell r="M1115" t="str">
            <v>Académico Becado</v>
          </cell>
        </row>
        <row r="1116">
          <cell r="A1116">
            <v>20992</v>
          </cell>
          <cell r="B1116" t="str">
            <v>VIVAS ALEJOS*GERARDO</v>
          </cell>
          <cell r="C1116" t="str">
            <v>ACTIVO</v>
          </cell>
          <cell r="D1116">
            <v>900</v>
          </cell>
          <cell r="E1116" t="str">
            <v>Maestro de Tiempo Completo</v>
          </cell>
          <cell r="F1116">
            <v>12</v>
          </cell>
          <cell r="G1116">
            <v>3</v>
          </cell>
          <cell r="H1116">
            <v>12</v>
          </cell>
          <cell r="I1116">
            <v>3</v>
          </cell>
          <cell r="J1116">
            <v>317500</v>
          </cell>
          <cell r="K1116" t="str">
            <v>DEPARTAMENTO DE SOCIOLOGIA Y ADMON PUBLICA</v>
          </cell>
          <cell r="L1116" t="str">
            <v>01000300C</v>
          </cell>
        </row>
        <row r="1117">
          <cell r="A1117">
            <v>31487</v>
          </cell>
          <cell r="B1117" t="str">
            <v>VOLEK*EMIL</v>
          </cell>
          <cell r="C1117" t="str">
            <v>ACTIVO</v>
          </cell>
          <cell r="D1117">
            <v>900</v>
          </cell>
          <cell r="E1117" t="str">
            <v>Maestro de Tiempo Completo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318400</v>
          </cell>
          <cell r="K1117" t="str">
            <v>DEPARTAMENTO DE LETRAS Y LINGÜISTICA</v>
          </cell>
          <cell r="L1117" t="str">
            <v>01000300C</v>
          </cell>
        </row>
        <row r="1118">
          <cell r="A1118">
            <v>23135</v>
          </cell>
          <cell r="B1118" t="str">
            <v>VON DER BORCH VON WERTHERN*MAREN</v>
          </cell>
          <cell r="C1118" t="str">
            <v>ACTIVO</v>
          </cell>
          <cell r="D1118">
            <v>900</v>
          </cell>
          <cell r="E1118" t="str">
            <v>Maestro de Tiempo Completo</v>
          </cell>
          <cell r="F1118">
            <v>3</v>
          </cell>
          <cell r="G1118">
            <v>0</v>
          </cell>
          <cell r="H1118">
            <v>3</v>
          </cell>
          <cell r="I1118">
            <v>0</v>
          </cell>
          <cell r="J1118">
            <v>317600</v>
          </cell>
          <cell r="K1118" t="str">
            <v>DEPARTAMENTO DE TRABAJO SOCIAL</v>
          </cell>
          <cell r="L1118" t="str">
            <v>01000300A</v>
          </cell>
        </row>
        <row r="1119">
          <cell r="A1119">
            <v>28299</v>
          </cell>
          <cell r="B1119" t="str">
            <v>VOROBEV*YURY</v>
          </cell>
          <cell r="C1119" t="str">
            <v>ACTIVO</v>
          </cell>
          <cell r="D1119">
            <v>900</v>
          </cell>
          <cell r="E1119" t="str">
            <v>Maestro de Tiempo Completo</v>
          </cell>
          <cell r="F1119">
            <v>18</v>
          </cell>
          <cell r="G1119">
            <v>4</v>
          </cell>
          <cell r="H1119">
            <v>18</v>
          </cell>
          <cell r="I1119">
            <v>4</v>
          </cell>
          <cell r="J1119">
            <v>315400</v>
          </cell>
          <cell r="K1119" t="str">
            <v>DEPARTAMENTO DE MATEMATICAS</v>
          </cell>
          <cell r="L1119" t="str">
            <v>01000300C</v>
          </cell>
        </row>
        <row r="1120">
          <cell r="A1120">
            <v>31196</v>
          </cell>
          <cell r="B1120" t="str">
            <v>WAISSMAN VILANOVA*JULIO</v>
          </cell>
          <cell r="C1120" t="str">
            <v>ACTIVO</v>
          </cell>
          <cell r="D1120">
            <v>900</v>
          </cell>
          <cell r="E1120" t="str">
            <v>Maestro de Tiempo Completo</v>
          </cell>
          <cell r="F1120">
            <v>10</v>
          </cell>
          <cell r="G1120">
            <v>1</v>
          </cell>
          <cell r="H1120">
            <v>10</v>
          </cell>
          <cell r="I1120">
            <v>1</v>
          </cell>
          <cell r="J1120">
            <v>315400</v>
          </cell>
          <cell r="K1120" t="str">
            <v>DEPARTAMENTO DE MATEMATICAS</v>
          </cell>
          <cell r="L1120" t="str">
            <v>01000300C</v>
          </cell>
        </row>
        <row r="1121">
          <cell r="A1121">
            <v>21054</v>
          </cell>
          <cell r="B1121" t="str">
            <v>YEOMANS REYNA*LAURA LORENIA</v>
          </cell>
          <cell r="C1121" t="str">
            <v>ACTIVO</v>
          </cell>
          <cell r="D1121">
            <v>900</v>
          </cell>
          <cell r="E1121" t="str">
            <v>Maestro de Tiempo Completo</v>
          </cell>
          <cell r="F1121">
            <v>8</v>
          </cell>
          <cell r="G1121">
            <v>0</v>
          </cell>
          <cell r="H1121">
            <v>8</v>
          </cell>
          <cell r="I1121">
            <v>0</v>
          </cell>
          <cell r="J1121">
            <v>315200</v>
          </cell>
          <cell r="K1121" t="str">
            <v>DEPARTAMENTO DE FISICA</v>
          </cell>
          <cell r="L1121" t="str">
            <v>01000300A</v>
          </cell>
        </row>
        <row r="1122">
          <cell r="A1122">
            <v>21878</v>
          </cell>
          <cell r="B1122" t="str">
            <v>YESCAS DOMINGUEZ*OSCAR</v>
          </cell>
          <cell r="C1122" t="str">
            <v>ACTIVO</v>
          </cell>
          <cell r="D1122">
            <v>900</v>
          </cell>
          <cell r="E1122" t="str">
            <v>Maestro de Tiempo Completo</v>
          </cell>
          <cell r="F1122">
            <v>6</v>
          </cell>
          <cell r="G1122">
            <v>0</v>
          </cell>
          <cell r="H1122">
            <v>6</v>
          </cell>
          <cell r="I1122">
            <v>0</v>
          </cell>
          <cell r="J1122">
            <v>317400</v>
          </cell>
          <cell r="K1122" t="str">
            <v>DEPARTAMENTO DE PSICOLOGIA Y CS DE LA COMUNICACION</v>
          </cell>
          <cell r="L1122" t="str">
            <v>01000300B</v>
          </cell>
        </row>
        <row r="1123">
          <cell r="A1123">
            <v>22102</v>
          </cell>
          <cell r="B1123" t="str">
            <v>YOCUPICIO ANAYA*MARIA TERESA DE JESUS</v>
          </cell>
          <cell r="C1123" t="str">
            <v>ACTIVO</v>
          </cell>
          <cell r="D1123">
            <v>900</v>
          </cell>
          <cell r="E1123" t="str">
            <v>Maestro de Tiempo Completo</v>
          </cell>
          <cell r="F1123">
            <v>12</v>
          </cell>
          <cell r="G1123">
            <v>3</v>
          </cell>
          <cell r="H1123">
            <v>12</v>
          </cell>
          <cell r="I1123">
            <v>3</v>
          </cell>
          <cell r="J1123">
            <v>313300</v>
          </cell>
          <cell r="K1123" t="str">
            <v>DEPARTAMENTO DE CS. QUIMICO BIOLOGICAS</v>
          </cell>
          <cell r="L1123" t="str">
            <v>01000300A</v>
          </cell>
        </row>
        <row r="1124">
          <cell r="A1124">
            <v>21058</v>
          </cell>
          <cell r="B1124" t="str">
            <v>YOCUPICIO VALENZUELA*JOSE JESUS</v>
          </cell>
          <cell r="C1124" t="str">
            <v>AÑO SABATICO</v>
          </cell>
          <cell r="D1124">
            <v>900</v>
          </cell>
          <cell r="E1124" t="str">
            <v>Maestro de Tiempo Completo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317300</v>
          </cell>
          <cell r="K1124" t="str">
            <v>DEPARTAMENTO EN DERECHO</v>
          </cell>
          <cell r="L1124" t="str">
            <v>01000300C</v>
          </cell>
          <cell r="M1124" t="str">
            <v>AÑO SABATICO  16/01/12-15/01/13</v>
          </cell>
        </row>
        <row r="1125">
          <cell r="A1125">
            <v>24188</v>
          </cell>
          <cell r="B1125" t="str">
            <v>YOCUPICIO VILLEGAS*IGNACIO</v>
          </cell>
          <cell r="C1125" t="str">
            <v>ACTIVO</v>
          </cell>
          <cell r="D1125">
            <v>900</v>
          </cell>
          <cell r="E1125" t="str">
            <v>Maestro de Tiempo Completo</v>
          </cell>
          <cell r="F1125">
            <v>12</v>
          </cell>
          <cell r="G1125">
            <v>0</v>
          </cell>
          <cell r="H1125">
            <v>12</v>
          </cell>
          <cell r="I1125">
            <v>0</v>
          </cell>
          <cell r="J1125">
            <v>513300</v>
          </cell>
          <cell r="K1125" t="str">
            <v>DEPARTAMENTO DE FISICA MATEMATICAS E INGENIERIA</v>
          </cell>
          <cell r="L1125" t="str">
            <v>01000200D</v>
          </cell>
        </row>
        <row r="1126">
          <cell r="A1126">
            <v>32568</v>
          </cell>
          <cell r="B1126" t="str">
            <v>ZALDIVAR HUERTA*IGNACIO ENRIQUE</v>
          </cell>
          <cell r="C1126" t="str">
            <v>ACTIVO</v>
          </cell>
          <cell r="D1126">
            <v>900</v>
          </cell>
          <cell r="E1126" t="str">
            <v>Maestro de Tiempo Completo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315500</v>
          </cell>
          <cell r="K1126" t="str">
            <v>DEPARTAMENTO DE INVESTIGACION EN FISICA</v>
          </cell>
          <cell r="L1126" t="str">
            <v>01000300A</v>
          </cell>
        </row>
        <row r="1127">
          <cell r="A1127">
            <v>21066</v>
          </cell>
          <cell r="B1127" t="str">
            <v>ZAMORA*EVERARDO</v>
          </cell>
          <cell r="C1127" t="str">
            <v>ACTIVO</v>
          </cell>
          <cell r="D1127">
            <v>900</v>
          </cell>
          <cell r="E1127" t="str">
            <v>Maestro de Tiempo Completo</v>
          </cell>
          <cell r="F1127">
            <v>10</v>
          </cell>
          <cell r="G1127">
            <v>1</v>
          </cell>
          <cell r="H1127">
            <v>10</v>
          </cell>
          <cell r="I1127">
            <v>1</v>
          </cell>
          <cell r="J1127">
            <v>313200</v>
          </cell>
          <cell r="K1127" t="str">
            <v>DEPARTAMENTO DE AGRICULTURA</v>
          </cell>
          <cell r="L1127" t="str">
            <v>01000300A</v>
          </cell>
        </row>
        <row r="1128">
          <cell r="A1128">
            <v>28348</v>
          </cell>
          <cell r="B1128" t="str">
            <v>ZARAGOZA ORTEGA*FRANCISCO</v>
          </cell>
          <cell r="C1128" t="str">
            <v>ACTIVO</v>
          </cell>
          <cell r="D1128">
            <v>900</v>
          </cell>
          <cell r="E1128" t="str">
            <v>Maestro de Tiempo Completo</v>
          </cell>
          <cell r="F1128">
            <v>24</v>
          </cell>
          <cell r="G1128">
            <v>4</v>
          </cell>
          <cell r="H1128">
            <v>24</v>
          </cell>
          <cell r="I1128">
            <v>4</v>
          </cell>
          <cell r="J1128">
            <v>317400</v>
          </cell>
          <cell r="K1128" t="str">
            <v>DEPARTAMENTO DE PSICOLOGIA Y CS DE LA COMUNICACION</v>
          </cell>
          <cell r="L1128" t="str">
            <v>01000300A</v>
          </cell>
        </row>
        <row r="1129">
          <cell r="A1129">
            <v>29756</v>
          </cell>
          <cell r="B1129" t="str">
            <v>ZAVALA REYNA*ANDREA GUADALUPE</v>
          </cell>
          <cell r="C1129" t="str">
            <v>ACTIVO</v>
          </cell>
          <cell r="D1129">
            <v>900</v>
          </cell>
          <cell r="E1129" t="str">
            <v>Maestro de Tiempo Completo</v>
          </cell>
          <cell r="F1129">
            <v>14</v>
          </cell>
          <cell r="G1129">
            <v>2</v>
          </cell>
          <cell r="H1129">
            <v>14</v>
          </cell>
          <cell r="I1129">
            <v>2</v>
          </cell>
          <cell r="J1129">
            <v>316300</v>
          </cell>
          <cell r="K1129" t="str">
            <v>DEPARTAMENTO DE INGENIERIA INDUSTRIAL</v>
          </cell>
          <cell r="L1129" t="str">
            <v>01000200D</v>
          </cell>
        </row>
        <row r="1130">
          <cell r="A1130">
            <v>21130</v>
          </cell>
          <cell r="B1130" t="str">
            <v>ZAYAS ANTILLON*ROLANDO ANTONIO</v>
          </cell>
          <cell r="C1130" t="str">
            <v>AÑO SABATICO</v>
          </cell>
          <cell r="D1130">
            <v>900</v>
          </cell>
          <cell r="E1130" t="str">
            <v>Maestro de Tiempo Completo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317300</v>
          </cell>
          <cell r="K1130" t="str">
            <v>DEPARTAMENTO EN DERECHO</v>
          </cell>
          <cell r="L1130" t="str">
            <v>01000300A</v>
          </cell>
          <cell r="M1130" t="str">
            <v xml:space="preserve">  15/08/12-14/01/13</v>
          </cell>
        </row>
        <row r="1131">
          <cell r="A1131">
            <v>21133</v>
          </cell>
          <cell r="B1131" t="str">
            <v>ZAYAS PEREZ*FEDERICO</v>
          </cell>
          <cell r="C1131" t="str">
            <v>ACTIVO</v>
          </cell>
          <cell r="D1131">
            <v>900</v>
          </cell>
          <cell r="E1131" t="str">
            <v>Maestro de Tiempo Completo</v>
          </cell>
          <cell r="F1131">
            <v>8</v>
          </cell>
          <cell r="G1131">
            <v>0</v>
          </cell>
          <cell r="H1131">
            <v>8</v>
          </cell>
          <cell r="I1131">
            <v>0</v>
          </cell>
          <cell r="J1131">
            <v>317400</v>
          </cell>
          <cell r="K1131" t="str">
            <v>DEPARTAMENTO DE PSICOLOGIA Y CS DE LA COMUNICACION</v>
          </cell>
          <cell r="L1131" t="str">
            <v>01000300C</v>
          </cell>
        </row>
        <row r="1132">
          <cell r="A1132">
            <v>30213</v>
          </cell>
          <cell r="B1132" t="str">
            <v>ZAZUETA*JORGE GUILLERMO</v>
          </cell>
          <cell r="C1132" t="str">
            <v>ACTIVO</v>
          </cell>
          <cell r="D1132">
            <v>900</v>
          </cell>
          <cell r="E1132" t="str">
            <v>Maestro de Tiempo Completo</v>
          </cell>
          <cell r="F1132">
            <v>17</v>
          </cell>
          <cell r="G1132">
            <v>4</v>
          </cell>
          <cell r="H1132">
            <v>17</v>
          </cell>
          <cell r="I1132">
            <v>4</v>
          </cell>
          <cell r="J1132">
            <v>421400</v>
          </cell>
          <cell r="K1132" t="str">
            <v>DEPTO.CS.ADMVAS.Y SOC.CAMPUS NOGALES</v>
          </cell>
          <cell r="L1132" t="str">
            <v>01000200B</v>
          </cell>
        </row>
        <row r="1133">
          <cell r="A1133">
            <v>24156</v>
          </cell>
          <cell r="B1133" t="str">
            <v>ZEPEDA PLATT*MIRTA LORENA</v>
          </cell>
          <cell r="C1133" t="str">
            <v>ACTIVO</v>
          </cell>
          <cell r="D1133">
            <v>900</v>
          </cell>
          <cell r="E1133" t="str">
            <v>Maestro de Tiempo Completo</v>
          </cell>
          <cell r="F1133">
            <v>10</v>
          </cell>
          <cell r="G1133">
            <v>1</v>
          </cell>
          <cell r="H1133">
            <v>10</v>
          </cell>
          <cell r="I1133">
            <v>1</v>
          </cell>
          <cell r="J1133">
            <v>413200</v>
          </cell>
          <cell r="K1133" t="str">
            <v>DEPARTAMENTO DE FISICA  MATEMATICAS E ING.</v>
          </cell>
          <cell r="L1133" t="str">
            <v>01000300A</v>
          </cell>
        </row>
        <row r="1134">
          <cell r="A1134">
            <v>26002</v>
          </cell>
          <cell r="B1134" t="str">
            <v>ZOLANO SANCHEZ*MARIA LIZETT</v>
          </cell>
          <cell r="C1134" t="str">
            <v>ACTIVO</v>
          </cell>
          <cell r="D1134">
            <v>900</v>
          </cell>
          <cell r="E1134" t="str">
            <v>Maestro de Tiempo Completo</v>
          </cell>
          <cell r="F1134">
            <v>11</v>
          </cell>
          <cell r="G1134">
            <v>0</v>
          </cell>
          <cell r="H1134">
            <v>11</v>
          </cell>
          <cell r="I1134">
            <v>0</v>
          </cell>
          <cell r="J1134">
            <v>421300</v>
          </cell>
          <cell r="K1134" t="str">
            <v>DEPARTAMENTO DE CONTABILIDAD</v>
          </cell>
          <cell r="L1134" t="str">
            <v>01000200D</v>
          </cell>
        </row>
        <row r="1135">
          <cell r="A1135">
            <v>23668</v>
          </cell>
          <cell r="B1135" t="str">
            <v>BAÑUELOS ARZAC*JESUS ALFONSO</v>
          </cell>
          <cell r="C1135" t="str">
            <v>ACTIVO</v>
          </cell>
          <cell r="D1135">
            <v>904</v>
          </cell>
          <cell r="E1135" t="str">
            <v>Maestro de Tiempo Completo (Ajuste)</v>
          </cell>
          <cell r="F1135">
            <v>3</v>
          </cell>
          <cell r="G1135">
            <v>0</v>
          </cell>
          <cell r="H1135">
            <v>3</v>
          </cell>
          <cell r="I1135">
            <v>0</v>
          </cell>
          <cell r="J1135">
            <v>313800</v>
          </cell>
          <cell r="K1135" t="str">
            <v>DEPTO. DE CS. DEL DEPORTE Y DE LA ACTIVIDAD FISICA</v>
          </cell>
          <cell r="L1135" t="str">
            <v>10000200A</v>
          </cell>
        </row>
        <row r="1136">
          <cell r="A1136">
            <v>21996</v>
          </cell>
          <cell r="B1136" t="str">
            <v>CALLEJA RUIZ*CARLOS MANUEL</v>
          </cell>
          <cell r="C1136" t="str">
            <v>ACTIVO</v>
          </cell>
          <cell r="D1136">
            <v>904</v>
          </cell>
          <cell r="E1136" t="str">
            <v>Maestro de Tiempo Completo (Ajuste)</v>
          </cell>
          <cell r="F1136">
            <v>5</v>
          </cell>
          <cell r="G1136">
            <v>0</v>
          </cell>
          <cell r="H1136">
            <v>5</v>
          </cell>
          <cell r="I1136">
            <v>0</v>
          </cell>
          <cell r="J1136">
            <v>317300</v>
          </cell>
          <cell r="K1136" t="str">
            <v>DEPARTAMENTO EN DERECHO</v>
          </cell>
          <cell r="L1136" t="str">
            <v>10000300A</v>
          </cell>
        </row>
        <row r="1137">
          <cell r="A1137">
            <v>23420</v>
          </cell>
          <cell r="B1137" t="str">
            <v>CORONA VALENZUELA*JOSE FAUSTO</v>
          </cell>
          <cell r="C1137" t="str">
            <v>ACTIVO</v>
          </cell>
          <cell r="D1137">
            <v>904</v>
          </cell>
          <cell r="E1137" t="str">
            <v>Maestro de Tiempo Completo (Ajuste)</v>
          </cell>
          <cell r="F1137">
            <v>12</v>
          </cell>
          <cell r="G1137">
            <v>0</v>
          </cell>
          <cell r="H1137">
            <v>12</v>
          </cell>
          <cell r="I1137">
            <v>0</v>
          </cell>
          <cell r="J1137">
            <v>313800</v>
          </cell>
          <cell r="K1137" t="str">
            <v>DEPTO. DE CS. DEL DEPORTE Y DE LA ACTIVIDAD FISICA</v>
          </cell>
          <cell r="L1137" t="str">
            <v>10000200C</v>
          </cell>
        </row>
        <row r="1138">
          <cell r="A1138">
            <v>23046</v>
          </cell>
          <cell r="B1138" t="str">
            <v>COVARRUBIAS CARRILLO*ALICIA</v>
          </cell>
          <cell r="C1138" t="str">
            <v>ACTIVO</v>
          </cell>
          <cell r="D1138">
            <v>904</v>
          </cell>
          <cell r="E1138" t="str">
            <v>Maestro de Tiempo Completo (Ajuste)</v>
          </cell>
          <cell r="F1138">
            <v>18</v>
          </cell>
          <cell r="G1138">
            <v>0</v>
          </cell>
          <cell r="H1138">
            <v>18</v>
          </cell>
          <cell r="I1138">
            <v>0</v>
          </cell>
          <cell r="J1138">
            <v>317300</v>
          </cell>
          <cell r="K1138" t="str">
            <v>DEPARTAMENTO EN DERECHO</v>
          </cell>
          <cell r="L1138" t="str">
            <v>10000300A</v>
          </cell>
        </row>
        <row r="1139">
          <cell r="A1139">
            <v>23444</v>
          </cell>
          <cell r="B1139" t="str">
            <v>ENRIQUEZ LABOUGLE*GLORIA CLARA</v>
          </cell>
          <cell r="C1139" t="str">
            <v>ACTIVO</v>
          </cell>
          <cell r="D1139">
            <v>904</v>
          </cell>
          <cell r="E1139" t="str">
            <v>Maestro de Tiempo Completo (Ajuste)</v>
          </cell>
          <cell r="F1139">
            <v>12</v>
          </cell>
          <cell r="G1139">
            <v>0</v>
          </cell>
          <cell r="H1139">
            <v>12</v>
          </cell>
          <cell r="I1139">
            <v>0</v>
          </cell>
          <cell r="J1139">
            <v>313800</v>
          </cell>
          <cell r="K1139" t="str">
            <v>DEPTO. DE CS. DEL DEPORTE Y DE LA ACTIVIDAD FISICA</v>
          </cell>
          <cell r="L1139" t="str">
            <v>10000200B</v>
          </cell>
        </row>
        <row r="1140">
          <cell r="A1140">
            <v>23561</v>
          </cell>
          <cell r="B1140" t="str">
            <v>GAVOTTO NOGALES*LUIS ALFONSO</v>
          </cell>
          <cell r="C1140" t="str">
            <v>ACTIVO</v>
          </cell>
          <cell r="D1140">
            <v>904</v>
          </cell>
          <cell r="E1140" t="str">
            <v>Maestro de Tiempo Completo (Ajuste)</v>
          </cell>
          <cell r="F1140">
            <v>12</v>
          </cell>
          <cell r="G1140">
            <v>0</v>
          </cell>
          <cell r="H1140">
            <v>12</v>
          </cell>
          <cell r="I1140">
            <v>0</v>
          </cell>
          <cell r="J1140">
            <v>313800</v>
          </cell>
          <cell r="K1140" t="str">
            <v>DEPTO. DE CS. DEL DEPORTE Y DE LA ACTIVIDAD FISICA</v>
          </cell>
          <cell r="L1140" t="str">
            <v>10000200A</v>
          </cell>
        </row>
        <row r="1141">
          <cell r="A1141">
            <v>28192</v>
          </cell>
          <cell r="B1141" t="str">
            <v>LOPEZ MALDONADO*ELVA LUZ</v>
          </cell>
          <cell r="C1141" t="str">
            <v>ACTIVO</v>
          </cell>
          <cell r="D1141">
            <v>904</v>
          </cell>
          <cell r="E1141" t="str">
            <v>Maestro de Tiempo Completo (Ajuste)</v>
          </cell>
          <cell r="F1141">
            <v>20</v>
          </cell>
          <cell r="G1141">
            <v>0</v>
          </cell>
          <cell r="H1141">
            <v>20</v>
          </cell>
          <cell r="I1141">
            <v>0</v>
          </cell>
          <cell r="J1141">
            <v>317400</v>
          </cell>
          <cell r="K1141" t="str">
            <v>DEPARTAMENTO DE PSICOLOGIA Y CS DE LA COMUNICACION</v>
          </cell>
          <cell r="L1141" t="str">
            <v>10000200C</v>
          </cell>
        </row>
        <row r="1142">
          <cell r="A1142">
            <v>13165</v>
          </cell>
          <cell r="B1142" t="str">
            <v>LOPEZ OBREGON*MIGUEL FERNANDO</v>
          </cell>
          <cell r="C1142" t="str">
            <v>ACTIVO</v>
          </cell>
          <cell r="D1142">
            <v>904</v>
          </cell>
          <cell r="E1142" t="str">
            <v>Maestro de Tiempo Completo (Ajuste)</v>
          </cell>
          <cell r="F1142">
            <v>23</v>
          </cell>
          <cell r="G1142">
            <v>0</v>
          </cell>
          <cell r="H1142">
            <v>23</v>
          </cell>
          <cell r="I1142">
            <v>0</v>
          </cell>
          <cell r="J1142">
            <v>317300</v>
          </cell>
          <cell r="K1142" t="str">
            <v>DEPARTAMENTO EN DERECHO</v>
          </cell>
          <cell r="L1142" t="str">
            <v>10000300A</v>
          </cell>
        </row>
        <row r="1143">
          <cell r="A1143">
            <v>15029</v>
          </cell>
          <cell r="B1143" t="str">
            <v>MORALES HIGUERA*RAMON</v>
          </cell>
          <cell r="C1143" t="str">
            <v>ACTIVO</v>
          </cell>
          <cell r="D1143">
            <v>904</v>
          </cell>
          <cell r="E1143" t="str">
            <v>Maestro de Tiempo Completo (Ajuste)</v>
          </cell>
          <cell r="F1143">
            <v>20</v>
          </cell>
          <cell r="G1143">
            <v>0</v>
          </cell>
          <cell r="H1143">
            <v>20</v>
          </cell>
          <cell r="I1143">
            <v>0</v>
          </cell>
          <cell r="J1143">
            <v>513300</v>
          </cell>
          <cell r="K1143" t="str">
            <v>DEPARTAMENTO DE FISICA MATEMATICAS E INGENIERIA</v>
          </cell>
          <cell r="L1143" t="str">
            <v>10000200B</v>
          </cell>
        </row>
        <row r="1144">
          <cell r="A1144">
            <v>16347</v>
          </cell>
          <cell r="B1144" t="str">
            <v>PARRA VALENCIA*TERESITA DE JESUS</v>
          </cell>
          <cell r="C1144" t="str">
            <v>ACTIVO</v>
          </cell>
          <cell r="D1144">
            <v>904</v>
          </cell>
          <cell r="E1144" t="str">
            <v>Maestro de Tiempo Completo (Ajuste)</v>
          </cell>
          <cell r="F1144">
            <v>10</v>
          </cell>
          <cell r="G1144">
            <v>0</v>
          </cell>
          <cell r="H1144">
            <v>10</v>
          </cell>
          <cell r="I1144">
            <v>0</v>
          </cell>
          <cell r="J1144">
            <v>513300</v>
          </cell>
          <cell r="K1144" t="str">
            <v>DEPARTAMENTO DE FISICA MATEMATICAS E INGENIERIA</v>
          </cell>
          <cell r="L1144" t="str">
            <v>10000300A</v>
          </cell>
        </row>
        <row r="1145">
          <cell r="A1145">
            <v>19736</v>
          </cell>
          <cell r="B1145" t="str">
            <v>UNG VAZQUEZ*ROBERTO</v>
          </cell>
          <cell r="C1145" t="str">
            <v>ACTIVO</v>
          </cell>
          <cell r="D1145">
            <v>904</v>
          </cell>
          <cell r="E1145" t="str">
            <v>Maestro de Tiempo Completo (Ajuste)</v>
          </cell>
          <cell r="F1145">
            <v>4</v>
          </cell>
          <cell r="G1145">
            <v>0</v>
          </cell>
          <cell r="H1145">
            <v>4</v>
          </cell>
          <cell r="I1145">
            <v>0</v>
          </cell>
          <cell r="J1145">
            <v>313800</v>
          </cell>
          <cell r="K1145" t="str">
            <v>DEPTO. DE CS. DEL DEPORTE Y DE LA ACTIVIDAD FISICA</v>
          </cell>
          <cell r="L1145" t="str">
            <v>10000200A</v>
          </cell>
        </row>
        <row r="1146">
          <cell r="A1146">
            <v>22762</v>
          </cell>
          <cell r="B1146" t="str">
            <v>VALENZUELA VALDEZ*ARMANDO</v>
          </cell>
          <cell r="C1146" t="str">
            <v>ACTIVO</v>
          </cell>
          <cell r="D1146">
            <v>904</v>
          </cell>
          <cell r="E1146" t="str">
            <v>Maestro de Tiempo Completo (Ajuste)</v>
          </cell>
          <cell r="F1146">
            <v>25</v>
          </cell>
          <cell r="G1146">
            <v>0</v>
          </cell>
          <cell r="H1146">
            <v>25</v>
          </cell>
          <cell r="I1146">
            <v>0</v>
          </cell>
          <cell r="J1146">
            <v>513300</v>
          </cell>
          <cell r="K1146" t="str">
            <v>DEPARTAMENTO DE FISICA MATEMATICAS E INGENIERIA</v>
          </cell>
          <cell r="L1146" t="str">
            <v>10000200D</v>
          </cell>
        </row>
        <row r="1147">
          <cell r="A1147">
            <v>21821</v>
          </cell>
          <cell r="B1147" t="str">
            <v>VELAZQUEZ PAYAN*JESUS MANUEL</v>
          </cell>
          <cell r="C1147" t="str">
            <v>ACTIVO</v>
          </cell>
          <cell r="D1147">
            <v>904</v>
          </cell>
          <cell r="E1147" t="str">
            <v>Maestro de Tiempo Completo (Ajuste)</v>
          </cell>
          <cell r="F1147">
            <v>11</v>
          </cell>
          <cell r="G1147">
            <v>0</v>
          </cell>
          <cell r="H1147">
            <v>11</v>
          </cell>
          <cell r="I1147">
            <v>0</v>
          </cell>
          <cell r="J1147">
            <v>317500</v>
          </cell>
          <cell r="K1147" t="str">
            <v>DEPARTAMENTO DE SOCIOLOGIA Y ADMON PUBLICA</v>
          </cell>
          <cell r="L1147" t="str">
            <v>10000300A</v>
          </cell>
        </row>
        <row r="1148">
          <cell r="A1148">
            <v>31224</v>
          </cell>
          <cell r="B1148" t="str">
            <v>ACOSTA AYALA*HECTOR MANUEL</v>
          </cell>
          <cell r="C1148" t="str">
            <v>ACTIVO</v>
          </cell>
          <cell r="D1148">
            <v>905</v>
          </cell>
          <cell r="E1148" t="str">
            <v>Técnico Académico</v>
          </cell>
          <cell r="F1148">
            <v>5</v>
          </cell>
          <cell r="G1148">
            <v>4</v>
          </cell>
          <cell r="H1148">
            <v>5</v>
          </cell>
          <cell r="I1148">
            <v>4</v>
          </cell>
          <cell r="J1148">
            <v>318200</v>
          </cell>
          <cell r="K1148" t="str">
            <v>DEPARTAMENTO DE BELLAS ARTES</v>
          </cell>
          <cell r="L1148" t="str">
            <v>15000500C</v>
          </cell>
        </row>
        <row r="1149">
          <cell r="A1149">
            <v>28344</v>
          </cell>
          <cell r="B1149" t="str">
            <v>ALCARAZ LUCERO*FERNANDA</v>
          </cell>
          <cell r="C1149" t="str">
            <v>ACTIVO</v>
          </cell>
          <cell r="D1149">
            <v>905</v>
          </cell>
          <cell r="E1149" t="str">
            <v>Técnico Académico</v>
          </cell>
          <cell r="F1149">
            <v>4</v>
          </cell>
          <cell r="G1149">
            <v>4</v>
          </cell>
          <cell r="H1149">
            <v>4</v>
          </cell>
          <cell r="I1149">
            <v>4</v>
          </cell>
          <cell r="J1149">
            <v>317300</v>
          </cell>
          <cell r="K1149" t="str">
            <v>DEPARTAMENTO EN DERECHO</v>
          </cell>
          <cell r="L1149" t="str">
            <v>15000500C</v>
          </cell>
        </row>
        <row r="1150">
          <cell r="A1150">
            <v>30956</v>
          </cell>
          <cell r="B1150" t="str">
            <v>ALVARADO IBARRA*JUANA</v>
          </cell>
          <cell r="C1150" t="str">
            <v>ACTIVO</v>
          </cell>
          <cell r="D1150">
            <v>905</v>
          </cell>
          <cell r="E1150" t="str">
            <v>Técnico Académico</v>
          </cell>
          <cell r="F1150">
            <v>7</v>
          </cell>
          <cell r="G1150">
            <v>4</v>
          </cell>
          <cell r="H1150">
            <v>7</v>
          </cell>
          <cell r="I1150">
            <v>4</v>
          </cell>
          <cell r="J1150">
            <v>316500</v>
          </cell>
          <cell r="K1150" t="str">
            <v>DEPARTAMENTO DE INVESTIGACION EN POLIMEROS</v>
          </cell>
          <cell r="L1150" t="str">
            <v>15000500C</v>
          </cell>
        </row>
        <row r="1151">
          <cell r="A1151">
            <v>31500</v>
          </cell>
          <cell r="B1151" t="str">
            <v>ALVAREZ LEAL*CESAR</v>
          </cell>
          <cell r="C1151" t="str">
            <v>ACTIVO</v>
          </cell>
          <cell r="D1151">
            <v>905</v>
          </cell>
          <cell r="E1151" t="str">
            <v>Técnico Académico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318500</v>
          </cell>
          <cell r="K1151" t="str">
            <v>DEPARTAMENTO DE ARQUITECTURA Y DISEÑO</v>
          </cell>
          <cell r="L1151" t="str">
            <v>15000500A</v>
          </cell>
        </row>
        <row r="1152">
          <cell r="A1152">
            <v>28947</v>
          </cell>
          <cell r="B1152" t="str">
            <v>ANDRADE LAGARDA*FELIZARDO</v>
          </cell>
          <cell r="C1152" t="str">
            <v>ACTIVO</v>
          </cell>
          <cell r="D1152">
            <v>905</v>
          </cell>
          <cell r="E1152" t="str">
            <v>Técnico Académico</v>
          </cell>
          <cell r="F1152">
            <v>3</v>
          </cell>
          <cell r="G1152">
            <v>3</v>
          </cell>
          <cell r="H1152">
            <v>3</v>
          </cell>
          <cell r="I1152">
            <v>3</v>
          </cell>
          <cell r="J1152">
            <v>318200</v>
          </cell>
          <cell r="K1152" t="str">
            <v>DEPARTAMENTO DE BELLAS ARTES</v>
          </cell>
          <cell r="L1152" t="str">
            <v>15000500B</v>
          </cell>
        </row>
        <row r="1153">
          <cell r="A1153">
            <v>32108</v>
          </cell>
          <cell r="B1153" t="str">
            <v>ANTUNEZ ROMAN*LESLEY EVELYN</v>
          </cell>
          <cell r="C1153" t="str">
            <v>ACTIVO</v>
          </cell>
          <cell r="D1153">
            <v>905</v>
          </cell>
          <cell r="E1153" t="str">
            <v>Técnico Académico</v>
          </cell>
          <cell r="F1153">
            <v>4</v>
          </cell>
          <cell r="G1153">
            <v>4</v>
          </cell>
          <cell r="H1153">
            <v>4</v>
          </cell>
          <cell r="I1153">
            <v>4</v>
          </cell>
          <cell r="J1153">
            <v>313300</v>
          </cell>
          <cell r="K1153" t="str">
            <v>DEPARTAMENTO DE CS. QUIMICO BIOLOGICAS</v>
          </cell>
          <cell r="L1153" t="str">
            <v>15000500A</v>
          </cell>
        </row>
        <row r="1154">
          <cell r="A1154">
            <v>26914</v>
          </cell>
          <cell r="B1154" t="str">
            <v>ARCE CORRALES*MARIA ENGRACIA</v>
          </cell>
          <cell r="C1154" t="str">
            <v>Académico Becado</v>
          </cell>
          <cell r="D1154">
            <v>905</v>
          </cell>
          <cell r="E1154" t="str">
            <v>Técnico Académico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313300</v>
          </cell>
          <cell r="K1154" t="str">
            <v>DEPARTAMENTO DE CS. QUIMICO BIOLOGICAS</v>
          </cell>
          <cell r="L1154" t="str">
            <v>15000500C</v>
          </cell>
          <cell r="M1154" t="str">
            <v>Académico Becado</v>
          </cell>
        </row>
        <row r="1155">
          <cell r="A1155">
            <v>21861</v>
          </cell>
          <cell r="B1155" t="str">
            <v>ARECHIGA CARRILLO*MARIA BALVANEDA</v>
          </cell>
          <cell r="C1155" t="str">
            <v>ACTIVO</v>
          </cell>
          <cell r="D1155">
            <v>905</v>
          </cell>
          <cell r="E1155" t="str">
            <v>Técnico Académico</v>
          </cell>
          <cell r="F1155">
            <v>4</v>
          </cell>
          <cell r="G1155">
            <v>4</v>
          </cell>
          <cell r="H1155">
            <v>4</v>
          </cell>
          <cell r="I1155">
            <v>4</v>
          </cell>
          <cell r="J1155">
            <v>513200</v>
          </cell>
          <cell r="K1155" t="str">
            <v>DEPARTAMENTO DE QUIMICO BILOGICAS Y AGR.</v>
          </cell>
          <cell r="L1155" t="str">
            <v>15000500C</v>
          </cell>
        </row>
        <row r="1156">
          <cell r="A1156">
            <v>27734</v>
          </cell>
          <cell r="B1156" t="str">
            <v>ARMENDARIZ JIMENEZ*LUZ IRENE</v>
          </cell>
          <cell r="C1156" t="str">
            <v>ACTIVO</v>
          </cell>
          <cell r="D1156">
            <v>905</v>
          </cell>
          <cell r="E1156" t="str">
            <v>Técnico Académico</v>
          </cell>
          <cell r="F1156">
            <v>4</v>
          </cell>
          <cell r="G1156">
            <v>4</v>
          </cell>
          <cell r="H1156">
            <v>4</v>
          </cell>
          <cell r="I1156">
            <v>4</v>
          </cell>
          <cell r="J1156">
            <v>317400</v>
          </cell>
          <cell r="K1156" t="str">
            <v>DEPARTAMENTO DE PSICOLOGIA Y CS DE LA COMUNICACION</v>
          </cell>
          <cell r="L1156" t="str">
            <v>15000500B</v>
          </cell>
        </row>
        <row r="1157">
          <cell r="A1157">
            <v>31439</v>
          </cell>
          <cell r="B1157" t="str">
            <v>ARMENTA VILLEGAS*LORENA</v>
          </cell>
          <cell r="C1157" t="str">
            <v>ACTIVO</v>
          </cell>
          <cell r="D1157">
            <v>905</v>
          </cell>
          <cell r="E1157" t="str">
            <v>Técnico Académico</v>
          </cell>
          <cell r="F1157">
            <v>5</v>
          </cell>
          <cell r="G1157">
            <v>4</v>
          </cell>
          <cell r="H1157">
            <v>5</v>
          </cell>
          <cell r="I1157">
            <v>4</v>
          </cell>
          <cell r="J1157">
            <v>316500</v>
          </cell>
          <cell r="K1157" t="str">
            <v>DEPARTAMENTO DE INVESTIGACION EN POLIMEROS</v>
          </cell>
          <cell r="L1157" t="str">
            <v>15000600A</v>
          </cell>
          <cell r="M1157" t="str">
            <v xml:space="preserve">  03/12/12-14/01/14</v>
          </cell>
        </row>
        <row r="1158">
          <cell r="A1158">
            <v>5786</v>
          </cell>
          <cell r="B1158" t="str">
            <v>ARMENTA YOCUPICIO*VICTOR MANUEL</v>
          </cell>
          <cell r="C1158" t="str">
            <v>ACTIVO</v>
          </cell>
          <cell r="D1158">
            <v>905</v>
          </cell>
          <cell r="E1158" t="str">
            <v>Técnico Académico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512300</v>
          </cell>
          <cell r="K1158" t="str">
            <v>DEPARTAMENTO DE SOCIALES</v>
          </cell>
          <cell r="L1158" t="str">
            <v>15000500B</v>
          </cell>
        </row>
        <row r="1159">
          <cell r="A1159">
            <v>23810</v>
          </cell>
          <cell r="B1159" t="str">
            <v>ATONDO ENCINAS*MARGARITA JUDITH</v>
          </cell>
          <cell r="C1159" t="str">
            <v>ACTIVO</v>
          </cell>
          <cell r="D1159">
            <v>905</v>
          </cell>
          <cell r="E1159" t="str">
            <v>Técnico Académico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315500</v>
          </cell>
          <cell r="K1159" t="str">
            <v>DEPARTAMENTO DE INVESTIGACION EN FISICA</v>
          </cell>
          <cell r="L1159" t="str">
            <v>15000500C</v>
          </cell>
        </row>
        <row r="1160">
          <cell r="A1160">
            <v>32266</v>
          </cell>
          <cell r="B1160" t="str">
            <v>AVILA BARCELO*JESUS RAFAEL</v>
          </cell>
          <cell r="C1160" t="str">
            <v>ACTIVO</v>
          </cell>
          <cell r="D1160">
            <v>905</v>
          </cell>
          <cell r="E1160" t="str">
            <v>Técnico Académico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313700</v>
          </cell>
          <cell r="K1160" t="str">
            <v>DEPARTAMENTO DE MEDICINA Y CS. DE LA SALUD</v>
          </cell>
          <cell r="L1160" t="str">
            <v>15000500A</v>
          </cell>
        </row>
        <row r="1161">
          <cell r="A1161">
            <v>22867</v>
          </cell>
          <cell r="B1161" t="str">
            <v>AVILA BARRERA*JUAN DE DIOS CARLOS</v>
          </cell>
          <cell r="C1161" t="str">
            <v>ACTIVO</v>
          </cell>
          <cell r="D1161">
            <v>905</v>
          </cell>
          <cell r="E1161" t="str">
            <v>Técnico Académico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315500</v>
          </cell>
          <cell r="K1161" t="str">
            <v>DEPARTAMENTO DE INVESTIGACION EN FISICA</v>
          </cell>
          <cell r="L1161" t="str">
            <v>15000500C</v>
          </cell>
        </row>
        <row r="1162">
          <cell r="A1162">
            <v>32098</v>
          </cell>
          <cell r="B1162" t="str">
            <v>AYALA MONTENEGRO*ISIDRA TERESITA</v>
          </cell>
          <cell r="C1162" t="str">
            <v>ACTIVO</v>
          </cell>
          <cell r="D1162">
            <v>905</v>
          </cell>
          <cell r="E1162" t="str">
            <v>Técnico Académico</v>
          </cell>
          <cell r="F1162">
            <v>3</v>
          </cell>
          <cell r="G1162">
            <v>3</v>
          </cell>
          <cell r="H1162">
            <v>3</v>
          </cell>
          <cell r="I1162">
            <v>3</v>
          </cell>
          <cell r="J1162">
            <v>313100</v>
          </cell>
          <cell r="K1162" t="str">
            <v>DIRECCION DE DIVISION DE CS. BIOL. Y DE LA SALUD</v>
          </cell>
          <cell r="L1162" t="str">
            <v>15000500A</v>
          </cell>
        </row>
        <row r="1163">
          <cell r="A1163">
            <v>32606</v>
          </cell>
          <cell r="B1163" t="str">
            <v>BARBOZA  ENCISO ULLOA*MAYEL</v>
          </cell>
          <cell r="C1163" t="str">
            <v>ACTIVO</v>
          </cell>
          <cell r="D1163">
            <v>905</v>
          </cell>
          <cell r="E1163" t="str">
            <v>Técnico Académico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315500</v>
          </cell>
          <cell r="K1163" t="str">
            <v>DEPARTAMENTO DE INVESTIGACION EN FISICA</v>
          </cell>
          <cell r="L1163" t="str">
            <v>15000500A</v>
          </cell>
        </row>
        <row r="1164">
          <cell r="A1164">
            <v>23464</v>
          </cell>
          <cell r="B1164" t="str">
            <v>BARFFUSON DOMINGUEZ*FELIPE</v>
          </cell>
          <cell r="C1164" t="str">
            <v>Académico Becado</v>
          </cell>
          <cell r="D1164">
            <v>905</v>
          </cell>
          <cell r="E1164" t="str">
            <v>Técnico Académico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315200</v>
          </cell>
          <cell r="K1164" t="str">
            <v>DEPARTAMENTO DE FISICA</v>
          </cell>
          <cell r="L1164" t="str">
            <v>15000500B</v>
          </cell>
          <cell r="M1164" t="str">
            <v>Académico Becado</v>
          </cell>
        </row>
        <row r="1165">
          <cell r="A1165">
            <v>30467</v>
          </cell>
          <cell r="B1165" t="str">
            <v>BARRALES HEREDIA*SUSANA MARLENE</v>
          </cell>
          <cell r="C1165" t="str">
            <v>ACTIVO</v>
          </cell>
          <cell r="D1165">
            <v>905</v>
          </cell>
          <cell r="E1165" t="str">
            <v>Técnico Académico</v>
          </cell>
          <cell r="F1165">
            <v>4</v>
          </cell>
          <cell r="G1165">
            <v>4</v>
          </cell>
          <cell r="H1165">
            <v>4</v>
          </cell>
          <cell r="I1165">
            <v>4</v>
          </cell>
          <cell r="J1165">
            <v>313200</v>
          </cell>
          <cell r="K1165" t="str">
            <v>DEPARTAMENTO DE AGRICULTURA</v>
          </cell>
          <cell r="L1165" t="str">
            <v>15000500C</v>
          </cell>
        </row>
        <row r="1166">
          <cell r="A1166">
            <v>31627</v>
          </cell>
          <cell r="B1166" t="str">
            <v>BRICEÑO DURÁN*JESÚS PEDRO</v>
          </cell>
          <cell r="C1166" t="str">
            <v>ACTIVO</v>
          </cell>
          <cell r="D1166">
            <v>905</v>
          </cell>
          <cell r="E1166" t="str">
            <v>Técnico Académico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313700</v>
          </cell>
          <cell r="K1166" t="str">
            <v>DEPARTAMENTO DE MEDICINA Y CS. DE LA SALUD</v>
          </cell>
          <cell r="L1166" t="str">
            <v>15000500B</v>
          </cell>
        </row>
        <row r="1167">
          <cell r="A1167">
            <v>31044</v>
          </cell>
          <cell r="B1167" t="str">
            <v>BURRUEL IBARRA*SILVIA ELENA</v>
          </cell>
          <cell r="C1167" t="str">
            <v>ACTIVO</v>
          </cell>
          <cell r="D1167">
            <v>905</v>
          </cell>
          <cell r="E1167" t="str">
            <v>Técnico Académico</v>
          </cell>
          <cell r="F1167">
            <v>5</v>
          </cell>
          <cell r="G1167">
            <v>4</v>
          </cell>
          <cell r="H1167">
            <v>5</v>
          </cell>
          <cell r="I1167">
            <v>4</v>
          </cell>
          <cell r="J1167">
            <v>316500</v>
          </cell>
          <cell r="K1167" t="str">
            <v>DEPARTAMENTO DE INVESTIGACION EN POLIMEROS</v>
          </cell>
          <cell r="L1167" t="str">
            <v>15000600A</v>
          </cell>
        </row>
        <row r="1168">
          <cell r="A1168">
            <v>29437</v>
          </cell>
          <cell r="B1168" t="str">
            <v>BUSTAMANTE MONGE*ADOLFO</v>
          </cell>
          <cell r="C1168" t="str">
            <v>ACTIVO</v>
          </cell>
          <cell r="D1168">
            <v>905</v>
          </cell>
          <cell r="E1168" t="str">
            <v>Técnico Académico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313500</v>
          </cell>
          <cell r="K1168" t="str">
            <v>DEPARTAMENTO DE INVESTIGACIONES CIENTIFICAS Y TEC.</v>
          </cell>
          <cell r="L1168" t="str">
            <v>15000500A</v>
          </cell>
        </row>
        <row r="1169">
          <cell r="A1169">
            <v>29679</v>
          </cell>
          <cell r="B1169" t="str">
            <v>CAMPAÑA TORRES*ALFREDO</v>
          </cell>
          <cell r="C1169" t="str">
            <v>ACTIVO</v>
          </cell>
          <cell r="D1169">
            <v>905</v>
          </cell>
          <cell r="E1169" t="str">
            <v>Técnico Académico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313500</v>
          </cell>
          <cell r="K1169" t="str">
            <v>DEPARTAMENTO DE INVESTIGACIONES CIENTIFICAS Y TEC.</v>
          </cell>
          <cell r="L1169" t="str">
            <v>15000500A</v>
          </cell>
        </row>
        <row r="1170">
          <cell r="A1170">
            <v>32268</v>
          </cell>
          <cell r="B1170" t="str">
            <v>CANIZALES RODRIGUEZ*DALILA FERNANDA</v>
          </cell>
          <cell r="C1170" t="str">
            <v>ACTIVO</v>
          </cell>
          <cell r="D1170">
            <v>905</v>
          </cell>
          <cell r="E1170" t="str">
            <v>Técnico Académico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313300</v>
          </cell>
          <cell r="K1170" t="str">
            <v>DEPARTAMENTO DE CS. QUIMICO BIOLOGICAS</v>
          </cell>
          <cell r="L1170" t="str">
            <v>15000500A</v>
          </cell>
        </row>
        <row r="1171">
          <cell r="A1171">
            <v>29730</v>
          </cell>
          <cell r="B1171" t="str">
            <v>CASTILLO HUERTA*RAQUEL EDITH</v>
          </cell>
          <cell r="C1171" t="str">
            <v>ACTIVO</v>
          </cell>
          <cell r="D1171">
            <v>905</v>
          </cell>
          <cell r="E1171" t="str">
            <v>Técnico Académico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318300</v>
          </cell>
          <cell r="K1171" t="str">
            <v>DEPARTAMENTO DE LENGUAS EXTRANJERAS</v>
          </cell>
          <cell r="L1171">
            <v>150004000</v>
          </cell>
        </row>
        <row r="1172">
          <cell r="A1172">
            <v>30227</v>
          </cell>
          <cell r="B1172" t="str">
            <v>CASTILLO NAVARRO*ADOLFO</v>
          </cell>
          <cell r="C1172" t="str">
            <v>ACTIVO</v>
          </cell>
          <cell r="D1172">
            <v>905</v>
          </cell>
          <cell r="E1172" t="str">
            <v>Técnico Académico</v>
          </cell>
          <cell r="F1172">
            <v>13</v>
          </cell>
          <cell r="G1172">
            <v>4</v>
          </cell>
          <cell r="H1172">
            <v>13</v>
          </cell>
          <cell r="I1172">
            <v>4</v>
          </cell>
          <cell r="J1172">
            <v>315200</v>
          </cell>
          <cell r="K1172" t="str">
            <v>DEPARTAMENTO DE FISICA</v>
          </cell>
          <cell r="L1172" t="str">
            <v>15000500C</v>
          </cell>
        </row>
        <row r="1173">
          <cell r="A1173">
            <v>30563</v>
          </cell>
          <cell r="B1173" t="str">
            <v>CASTRO BROCKMAN*SAMUEL</v>
          </cell>
          <cell r="C1173" t="str">
            <v>ACTIVO</v>
          </cell>
          <cell r="D1173">
            <v>905</v>
          </cell>
          <cell r="E1173" t="str">
            <v>Técnico Académico</v>
          </cell>
          <cell r="F1173">
            <v>4</v>
          </cell>
          <cell r="G1173">
            <v>4</v>
          </cell>
          <cell r="H1173">
            <v>4</v>
          </cell>
          <cell r="I1173">
            <v>4</v>
          </cell>
          <cell r="J1173">
            <v>316200</v>
          </cell>
          <cell r="K1173" t="str">
            <v>DEPARTAMENTO DE INGENIERIA CIVIL Y MINAS</v>
          </cell>
          <cell r="L1173" t="str">
            <v>15000500A</v>
          </cell>
        </row>
        <row r="1174">
          <cell r="A1174">
            <v>32557</v>
          </cell>
          <cell r="B1174" t="str">
            <v>CASTRO NAVARRO*ERICK ALONSO</v>
          </cell>
          <cell r="C1174" t="str">
            <v>ACTIVO</v>
          </cell>
          <cell r="D1174">
            <v>905</v>
          </cell>
          <cell r="E1174" t="str">
            <v>Técnico Académico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316400</v>
          </cell>
          <cell r="K1174" t="str">
            <v>DEPARTAMENTO DE INGENIERIA QUIMICA Y METALURGIA</v>
          </cell>
          <cell r="L1174" t="str">
            <v>15000500A</v>
          </cell>
        </row>
        <row r="1175">
          <cell r="A1175">
            <v>23887</v>
          </cell>
          <cell r="B1175" t="str">
            <v>CAUDANA CAMACHO*GERMAN</v>
          </cell>
          <cell r="C1175" t="str">
            <v>ACTIVO</v>
          </cell>
          <cell r="D1175">
            <v>905</v>
          </cell>
          <cell r="E1175" t="str">
            <v>Técnico Académico</v>
          </cell>
          <cell r="F1175">
            <v>10</v>
          </cell>
          <cell r="G1175">
            <v>4</v>
          </cell>
          <cell r="H1175">
            <v>10</v>
          </cell>
          <cell r="I1175">
            <v>4</v>
          </cell>
          <cell r="J1175">
            <v>315400</v>
          </cell>
          <cell r="K1175" t="str">
            <v>DEPARTAMENTO DE MATEMATICAS</v>
          </cell>
          <cell r="L1175" t="str">
            <v>15000500C</v>
          </cell>
        </row>
        <row r="1176">
          <cell r="A1176">
            <v>7740</v>
          </cell>
          <cell r="B1176" t="str">
            <v>CAZARES PEREZ*EDUARDO</v>
          </cell>
          <cell r="C1176" t="str">
            <v>ACTIVO</v>
          </cell>
          <cell r="D1176">
            <v>905</v>
          </cell>
          <cell r="E1176" t="str">
            <v>Técnico Académico</v>
          </cell>
          <cell r="F1176">
            <v>3</v>
          </cell>
          <cell r="G1176">
            <v>3</v>
          </cell>
          <cell r="H1176">
            <v>3</v>
          </cell>
          <cell r="I1176">
            <v>3</v>
          </cell>
          <cell r="J1176">
            <v>313300</v>
          </cell>
          <cell r="K1176" t="str">
            <v>DEPARTAMENTO DE CS. QUIMICO BIOLOGICAS</v>
          </cell>
          <cell r="L1176" t="str">
            <v>15000500C</v>
          </cell>
        </row>
        <row r="1177">
          <cell r="A1177">
            <v>24692</v>
          </cell>
          <cell r="B1177" t="str">
            <v>CERVANTES SOTO*JESUS JAVIER</v>
          </cell>
          <cell r="C1177" t="str">
            <v>ACTIVO</v>
          </cell>
          <cell r="D1177">
            <v>905</v>
          </cell>
          <cell r="E1177" t="str">
            <v>Técnico Académico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316400</v>
          </cell>
          <cell r="K1177" t="str">
            <v>DEPARTAMENTO DE INGENIERIA QUIMICA Y METALURGIA</v>
          </cell>
          <cell r="L1177" t="str">
            <v>15000500B</v>
          </cell>
        </row>
        <row r="1178">
          <cell r="A1178">
            <v>30671</v>
          </cell>
          <cell r="B1178" t="str">
            <v>CORRAL SOTOMAYOR*LUCIA ARMIDA</v>
          </cell>
          <cell r="C1178" t="str">
            <v>ACTIVO</v>
          </cell>
          <cell r="D1178">
            <v>905</v>
          </cell>
          <cell r="E1178" t="str">
            <v>Técnico Académico</v>
          </cell>
          <cell r="F1178">
            <v>10</v>
          </cell>
          <cell r="G1178">
            <v>4</v>
          </cell>
          <cell r="H1178">
            <v>10</v>
          </cell>
          <cell r="I1178">
            <v>4</v>
          </cell>
          <cell r="J1178">
            <v>513200</v>
          </cell>
          <cell r="K1178" t="str">
            <v>DEPARTAMENTO DE QUIMICO BILOGICAS Y AGR.</v>
          </cell>
          <cell r="L1178" t="str">
            <v>15000500C</v>
          </cell>
        </row>
        <row r="1179">
          <cell r="A1179">
            <v>28698</v>
          </cell>
          <cell r="B1179" t="str">
            <v>CURIEL RIVERA*ADRIANA</v>
          </cell>
          <cell r="C1179" t="str">
            <v>ACTIVO</v>
          </cell>
          <cell r="D1179">
            <v>905</v>
          </cell>
          <cell r="E1179" t="str">
            <v>Técnico Académico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318300</v>
          </cell>
          <cell r="K1179" t="str">
            <v>DEPARTAMENTO DE LENGUAS EXTRANJERAS</v>
          </cell>
          <cell r="L1179" t="str">
            <v>15000500C</v>
          </cell>
        </row>
        <row r="1180">
          <cell r="A1180">
            <v>31165</v>
          </cell>
          <cell r="B1180" t="str">
            <v>CUTIÑO CRUZ*LIUDVIK LUIS</v>
          </cell>
          <cell r="C1180" t="str">
            <v>ACTIVO</v>
          </cell>
          <cell r="D1180">
            <v>905</v>
          </cell>
          <cell r="E1180" t="str">
            <v>Técnico Académico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318200</v>
          </cell>
          <cell r="K1180" t="str">
            <v>DEPARTAMENTO DE BELLAS ARTES</v>
          </cell>
          <cell r="L1180" t="str">
            <v>15000500A</v>
          </cell>
        </row>
        <row r="1181">
          <cell r="A1181">
            <v>23465</v>
          </cell>
          <cell r="B1181" t="str">
            <v>DELGADILLO RODRIGUEZ*CLAUDIO</v>
          </cell>
          <cell r="C1181" t="str">
            <v>ACTIVO</v>
          </cell>
          <cell r="D1181">
            <v>905</v>
          </cell>
          <cell r="E1181" t="str">
            <v>Técnico Académico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315200</v>
          </cell>
          <cell r="K1181" t="str">
            <v>DEPARTAMENTO DE FISICA</v>
          </cell>
          <cell r="L1181" t="str">
            <v>15000600B</v>
          </cell>
        </row>
        <row r="1182">
          <cell r="A1182">
            <v>21866</v>
          </cell>
          <cell r="B1182" t="str">
            <v>DIAZ GUERRA*JOSE MANUEL</v>
          </cell>
          <cell r="C1182" t="str">
            <v>ACTIVO</v>
          </cell>
          <cell r="D1182">
            <v>905</v>
          </cell>
          <cell r="E1182" t="str">
            <v>Técnico Académico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313600</v>
          </cell>
          <cell r="K1182" t="str">
            <v>DEPARTAMENTO DE INVESTIGACION  Y POSG. EN ALIM</v>
          </cell>
          <cell r="L1182" t="str">
            <v>15000500B</v>
          </cell>
        </row>
        <row r="1183">
          <cell r="A1183">
            <v>31602</v>
          </cell>
          <cell r="B1183" t="str">
            <v>DUEÑAS MENDEZ*JUAN SEBASTIAN</v>
          </cell>
          <cell r="C1183" t="str">
            <v>ACTIVO</v>
          </cell>
          <cell r="D1183">
            <v>905</v>
          </cell>
          <cell r="E1183" t="str">
            <v>Técnico Académico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412200</v>
          </cell>
          <cell r="K1183" t="str">
            <v>DEPARTAMENTO DE CS. ECON. ADMINISTRATIVAS</v>
          </cell>
          <cell r="L1183" t="str">
            <v>15000500A</v>
          </cell>
        </row>
        <row r="1184">
          <cell r="A1184">
            <v>30345</v>
          </cell>
          <cell r="B1184" t="str">
            <v>DURAZO GRIJALVA*LORENA ARMIDA</v>
          </cell>
          <cell r="C1184" t="str">
            <v>ACTIVO</v>
          </cell>
          <cell r="D1184">
            <v>905</v>
          </cell>
          <cell r="E1184" t="str">
            <v>Técnico Académico</v>
          </cell>
          <cell r="F1184">
            <v>10</v>
          </cell>
          <cell r="G1184">
            <v>4</v>
          </cell>
          <cell r="H1184">
            <v>10</v>
          </cell>
          <cell r="I1184">
            <v>4</v>
          </cell>
          <cell r="J1184">
            <v>315400</v>
          </cell>
          <cell r="K1184" t="str">
            <v>DEPARTAMENTO DE MATEMATICAS</v>
          </cell>
          <cell r="L1184" t="str">
            <v>15000500C</v>
          </cell>
        </row>
        <row r="1185">
          <cell r="A1185">
            <v>26405</v>
          </cell>
          <cell r="B1185" t="str">
            <v>ECHEVERRIA JACOBO*MARTIN GUSTAVO</v>
          </cell>
          <cell r="C1185" t="str">
            <v>ACTIVO</v>
          </cell>
          <cell r="D1185">
            <v>905</v>
          </cell>
          <cell r="E1185" t="str">
            <v>Técnico Académico</v>
          </cell>
          <cell r="F1185">
            <v>4</v>
          </cell>
          <cell r="G1185">
            <v>4</v>
          </cell>
          <cell r="H1185">
            <v>4</v>
          </cell>
          <cell r="I1185">
            <v>4</v>
          </cell>
          <cell r="J1185">
            <v>513200</v>
          </cell>
          <cell r="K1185" t="str">
            <v>DEPARTAMENTO DE QUIMICO BILOGICAS Y AGR.</v>
          </cell>
          <cell r="L1185" t="str">
            <v>15000500C</v>
          </cell>
        </row>
        <row r="1186">
          <cell r="A1186">
            <v>26817</v>
          </cell>
          <cell r="B1186" t="str">
            <v>ESPINOZA DE SANTIAGO*MIGUEL</v>
          </cell>
          <cell r="C1186" t="str">
            <v>ACTIVO</v>
          </cell>
          <cell r="D1186">
            <v>905</v>
          </cell>
          <cell r="E1186" t="str">
            <v>Técnico Académico</v>
          </cell>
          <cell r="F1186">
            <v>4</v>
          </cell>
          <cell r="G1186">
            <v>4</v>
          </cell>
          <cell r="H1186">
            <v>4</v>
          </cell>
          <cell r="I1186">
            <v>4</v>
          </cell>
          <cell r="J1186">
            <v>317300</v>
          </cell>
          <cell r="K1186" t="str">
            <v>DEPARTAMENTO EN DERECHO</v>
          </cell>
          <cell r="L1186" t="str">
            <v>15000500A</v>
          </cell>
        </row>
        <row r="1187">
          <cell r="A1187">
            <v>30984</v>
          </cell>
          <cell r="B1187" t="str">
            <v>FLORES OCHOA*ROLANDO</v>
          </cell>
          <cell r="C1187" t="str">
            <v>ACTIVO</v>
          </cell>
          <cell r="D1187">
            <v>905</v>
          </cell>
          <cell r="E1187" t="str">
            <v>Técnico Académico</v>
          </cell>
          <cell r="F1187">
            <v>4</v>
          </cell>
          <cell r="G1187">
            <v>4</v>
          </cell>
          <cell r="H1187">
            <v>4</v>
          </cell>
          <cell r="I1187">
            <v>4</v>
          </cell>
          <cell r="J1187">
            <v>513300</v>
          </cell>
          <cell r="K1187" t="str">
            <v>DEPARTAMENTO DE FISICA MATEMATICAS E INGENIERIA</v>
          </cell>
          <cell r="L1187" t="str">
            <v>15000500A</v>
          </cell>
        </row>
        <row r="1188">
          <cell r="A1188">
            <v>31955</v>
          </cell>
          <cell r="B1188" t="str">
            <v>FONSECA UZARRAGA*JOSÉ FRANCISCO</v>
          </cell>
          <cell r="C1188" t="str">
            <v>ACTIVO</v>
          </cell>
          <cell r="D1188">
            <v>905</v>
          </cell>
          <cell r="E1188" t="str">
            <v>Técnico Académico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313700</v>
          </cell>
          <cell r="K1188" t="str">
            <v>DEPARTAMENTO DE MEDICINA Y CS. DE LA SALUD</v>
          </cell>
          <cell r="L1188">
            <v>150004000</v>
          </cell>
        </row>
        <row r="1189">
          <cell r="A1189">
            <v>23797</v>
          </cell>
          <cell r="B1189" t="str">
            <v>FRANCO MALDONADO*RIGOBERTO</v>
          </cell>
          <cell r="C1189" t="str">
            <v>ACTIVO</v>
          </cell>
          <cell r="D1189">
            <v>905</v>
          </cell>
          <cell r="E1189" t="str">
            <v>Técnico Académico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315200</v>
          </cell>
          <cell r="K1189" t="str">
            <v>DEPARTAMENTO DE FISICA</v>
          </cell>
          <cell r="L1189" t="str">
            <v>15000500A</v>
          </cell>
          <cell r="M1189" t="str">
            <v>Lic. por  Juicio Laboral   ( Cl. 21 )  15/08/12-14/01/13</v>
          </cell>
        </row>
        <row r="1190">
          <cell r="A1190">
            <v>24979</v>
          </cell>
          <cell r="B1190" t="str">
            <v>GARCIA ALEGRIA*ALEJANDRO MONSERRAT</v>
          </cell>
          <cell r="C1190" t="str">
            <v>ACTIVO</v>
          </cell>
          <cell r="D1190">
            <v>905</v>
          </cell>
          <cell r="E1190" t="str">
            <v>Técnico Académico</v>
          </cell>
          <cell r="F1190">
            <v>8</v>
          </cell>
          <cell r="G1190">
            <v>4</v>
          </cell>
          <cell r="H1190">
            <v>8</v>
          </cell>
          <cell r="I1190">
            <v>4</v>
          </cell>
          <cell r="J1190">
            <v>313300</v>
          </cell>
          <cell r="K1190" t="str">
            <v>DEPARTAMENTO DE CS. QUIMICO BIOLOGICAS</v>
          </cell>
          <cell r="L1190" t="str">
            <v>15000500C</v>
          </cell>
        </row>
        <row r="1191">
          <cell r="A1191">
            <v>30262</v>
          </cell>
          <cell r="B1191" t="str">
            <v>GARCIA BOJORQUEZ*MARIO ALEJANDRO</v>
          </cell>
          <cell r="C1191" t="str">
            <v>ACTIVO</v>
          </cell>
          <cell r="D1191">
            <v>905</v>
          </cell>
          <cell r="E1191" t="str">
            <v>Técnico Académico</v>
          </cell>
          <cell r="F1191">
            <v>6</v>
          </cell>
          <cell r="G1191">
            <v>4</v>
          </cell>
          <cell r="H1191">
            <v>6</v>
          </cell>
          <cell r="I1191">
            <v>4</v>
          </cell>
          <cell r="J1191">
            <v>316200</v>
          </cell>
          <cell r="K1191" t="str">
            <v>DEPARTAMENTO DE INGENIERIA CIVIL Y MINAS</v>
          </cell>
          <cell r="L1191" t="str">
            <v>15000500A</v>
          </cell>
        </row>
        <row r="1192">
          <cell r="A1192">
            <v>24404</v>
          </cell>
          <cell r="B1192" t="str">
            <v>GARCIA MORAGA*MARIA DEL CARMEN</v>
          </cell>
          <cell r="C1192" t="str">
            <v>ACTIVO</v>
          </cell>
          <cell r="D1192">
            <v>905</v>
          </cell>
          <cell r="E1192" t="str">
            <v>Técnico Académico</v>
          </cell>
          <cell r="F1192">
            <v>4</v>
          </cell>
          <cell r="G1192">
            <v>4</v>
          </cell>
          <cell r="H1192">
            <v>4</v>
          </cell>
          <cell r="I1192">
            <v>4</v>
          </cell>
          <cell r="J1192">
            <v>413300</v>
          </cell>
          <cell r="K1192" t="str">
            <v>DEPARTAMENTO DE CS. QUIMICO BIOLOGICAS Y AGRICOLAS</v>
          </cell>
          <cell r="L1192" t="str">
            <v>15000500A</v>
          </cell>
        </row>
        <row r="1193">
          <cell r="A1193">
            <v>24234</v>
          </cell>
          <cell r="B1193" t="str">
            <v>GARCIA SOTELO*FRANCISCO</v>
          </cell>
          <cell r="C1193" t="str">
            <v>ACTIVO</v>
          </cell>
          <cell r="D1193">
            <v>905</v>
          </cell>
          <cell r="E1193" t="str">
            <v>Técnico Académico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313200</v>
          </cell>
          <cell r="K1193" t="str">
            <v>DEPARTAMENTO DE AGRICULTURA</v>
          </cell>
          <cell r="L1193" t="str">
            <v>15000500A</v>
          </cell>
        </row>
        <row r="1194">
          <cell r="A1194">
            <v>31619</v>
          </cell>
          <cell r="B1194" t="str">
            <v>GARCÍA VILLA*MIRIAM DENISSE</v>
          </cell>
          <cell r="C1194" t="str">
            <v>ACTIVO</v>
          </cell>
          <cell r="D1194">
            <v>905</v>
          </cell>
          <cell r="E1194" t="str">
            <v>Técnico Académico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313700</v>
          </cell>
          <cell r="K1194" t="str">
            <v>DEPARTAMENTO DE MEDICINA Y CS. DE LA SALUD</v>
          </cell>
          <cell r="L1194" t="str">
            <v>15000500A</v>
          </cell>
        </row>
        <row r="1195">
          <cell r="A1195">
            <v>30233</v>
          </cell>
          <cell r="B1195" t="str">
            <v>GONZALEZ BELLO*EDGAR OSWALDO</v>
          </cell>
          <cell r="C1195" t="str">
            <v>ACTIVO</v>
          </cell>
          <cell r="D1195">
            <v>905</v>
          </cell>
          <cell r="E1195" t="str">
            <v>Técnico Académico</v>
          </cell>
          <cell r="F1195">
            <v>13</v>
          </cell>
          <cell r="G1195">
            <v>4</v>
          </cell>
          <cell r="H1195">
            <v>13</v>
          </cell>
          <cell r="I1195">
            <v>4</v>
          </cell>
          <cell r="J1195">
            <v>315200</v>
          </cell>
          <cell r="K1195" t="str">
            <v>DEPARTAMENTO DE FISICA</v>
          </cell>
          <cell r="L1195" t="str">
            <v>15000500C</v>
          </cell>
        </row>
        <row r="1196">
          <cell r="A1196">
            <v>30225</v>
          </cell>
          <cell r="B1196" t="str">
            <v>GONZALEZ CANALES*MARIA MARCELA</v>
          </cell>
          <cell r="C1196" t="str">
            <v>ACTIVO</v>
          </cell>
          <cell r="D1196">
            <v>905</v>
          </cell>
          <cell r="E1196" t="str">
            <v>Técnico Académico</v>
          </cell>
          <cell r="F1196">
            <v>13</v>
          </cell>
          <cell r="G1196">
            <v>4</v>
          </cell>
          <cell r="H1196">
            <v>13</v>
          </cell>
          <cell r="I1196">
            <v>4</v>
          </cell>
          <cell r="J1196">
            <v>315200</v>
          </cell>
          <cell r="K1196" t="str">
            <v>DEPARTAMENTO DE FISICA</v>
          </cell>
          <cell r="L1196" t="str">
            <v>15000500C</v>
          </cell>
        </row>
        <row r="1197">
          <cell r="A1197">
            <v>11062</v>
          </cell>
          <cell r="B1197" t="str">
            <v>GONZALEZ LIZARRAGA*CARLOS</v>
          </cell>
          <cell r="C1197" t="str">
            <v>ACTIVO</v>
          </cell>
          <cell r="D1197">
            <v>905</v>
          </cell>
          <cell r="E1197" t="str">
            <v>Técnico Académico</v>
          </cell>
          <cell r="F1197">
            <v>4</v>
          </cell>
          <cell r="G1197">
            <v>4</v>
          </cell>
          <cell r="H1197">
            <v>4</v>
          </cell>
          <cell r="I1197">
            <v>4</v>
          </cell>
          <cell r="J1197">
            <v>317400</v>
          </cell>
          <cell r="K1197" t="str">
            <v>DEPARTAMENTO DE PSICOLOGIA Y CS DE LA COMUNICACION</v>
          </cell>
          <cell r="L1197" t="str">
            <v>15000500A</v>
          </cell>
        </row>
        <row r="1198">
          <cell r="A1198">
            <v>21918</v>
          </cell>
          <cell r="B1198" t="str">
            <v>GRACIA ALVAREZ*BLANCA DELIA</v>
          </cell>
          <cell r="C1198" t="str">
            <v>ACTIVO</v>
          </cell>
          <cell r="D1198">
            <v>905</v>
          </cell>
          <cell r="E1198" t="str">
            <v>Técnico Académico</v>
          </cell>
          <cell r="F1198">
            <v>4</v>
          </cell>
          <cell r="G1198">
            <v>4</v>
          </cell>
          <cell r="H1198">
            <v>4</v>
          </cell>
          <cell r="I1198">
            <v>4</v>
          </cell>
          <cell r="J1198">
            <v>313300</v>
          </cell>
          <cell r="K1198" t="str">
            <v>DEPARTAMENTO DE CS. QUIMICO BIOLOGICAS</v>
          </cell>
          <cell r="L1198" t="str">
            <v>15000500C</v>
          </cell>
        </row>
        <row r="1199">
          <cell r="A1199">
            <v>29763</v>
          </cell>
          <cell r="B1199" t="str">
            <v>GRACIDA VALDEPEÑA*MIRIAM LIZ</v>
          </cell>
          <cell r="C1199" t="str">
            <v>Académico Becado</v>
          </cell>
          <cell r="D1199">
            <v>905</v>
          </cell>
          <cell r="E1199" t="str">
            <v>Técnico Académico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313500</v>
          </cell>
          <cell r="K1199" t="str">
            <v>DEPARTAMENTO DE INVESTIGACIONES CIENTIFICAS Y TEC.</v>
          </cell>
          <cell r="L1199" t="str">
            <v>15000500C</v>
          </cell>
          <cell r="M1199" t="str">
            <v>Académico Becado</v>
          </cell>
        </row>
        <row r="1200">
          <cell r="A1200">
            <v>31581</v>
          </cell>
          <cell r="B1200" t="str">
            <v>GUERRA LÓPEZ*DAVID</v>
          </cell>
          <cell r="C1200" t="str">
            <v>ACTIVO</v>
          </cell>
          <cell r="D1200">
            <v>905</v>
          </cell>
          <cell r="E1200" t="str">
            <v>Técnico Académico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313700</v>
          </cell>
          <cell r="K1200" t="str">
            <v>DEPARTAMENTO DE MEDICINA Y CS. DE LA SALUD</v>
          </cell>
          <cell r="L1200" t="str">
            <v>15000500A</v>
          </cell>
        </row>
        <row r="1201">
          <cell r="A1201">
            <v>29428</v>
          </cell>
          <cell r="B1201" t="str">
            <v>GUTIERREZ CUREÑO*ANGEL BENJAMIN</v>
          </cell>
          <cell r="C1201" t="str">
            <v>ACTIVO</v>
          </cell>
          <cell r="D1201">
            <v>905</v>
          </cell>
          <cell r="E1201" t="str">
            <v>Técnico Académico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316300</v>
          </cell>
          <cell r="K1201" t="str">
            <v>DEPARTAMENTO DE INGENIERIA INDUSTRIAL</v>
          </cell>
          <cell r="L1201" t="str">
            <v>15000500B</v>
          </cell>
        </row>
        <row r="1202">
          <cell r="A1202">
            <v>31026</v>
          </cell>
          <cell r="B1202" t="str">
            <v>GUTIERREZ VAZQUEZ*IRENE</v>
          </cell>
          <cell r="C1202" t="str">
            <v>ACTIVO</v>
          </cell>
          <cell r="D1202">
            <v>905</v>
          </cell>
          <cell r="E1202" t="str">
            <v>Técnico Académico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313500</v>
          </cell>
          <cell r="K1202" t="str">
            <v>DEPARTAMENTO DE INVESTIGACIONES CIENTIFICAS Y TEC.</v>
          </cell>
          <cell r="L1202" t="str">
            <v>15000500B</v>
          </cell>
        </row>
        <row r="1203">
          <cell r="A1203">
            <v>32022</v>
          </cell>
          <cell r="B1203" t="str">
            <v>HAZAS IZQUIERDO*RAUL GILBERTO</v>
          </cell>
          <cell r="C1203" t="str">
            <v>ACTIVO</v>
          </cell>
          <cell r="D1203">
            <v>905</v>
          </cell>
          <cell r="E1203" t="str">
            <v>Técnico Académico</v>
          </cell>
          <cell r="F1203">
            <v>5</v>
          </cell>
          <cell r="G1203">
            <v>4</v>
          </cell>
          <cell r="H1203">
            <v>5</v>
          </cell>
          <cell r="I1203">
            <v>4</v>
          </cell>
          <cell r="J1203">
            <v>315500</v>
          </cell>
          <cell r="K1203" t="str">
            <v>DEPARTAMENTO DE INVESTIGACION EN FISICA</v>
          </cell>
          <cell r="L1203" t="str">
            <v>15000500C</v>
          </cell>
        </row>
        <row r="1204">
          <cell r="A1204">
            <v>29076</v>
          </cell>
          <cell r="B1204" t="str">
            <v>HERNANDEZ FREGOSO*PATRICIA JUDITH</v>
          </cell>
          <cell r="C1204" t="str">
            <v>ACTIVO</v>
          </cell>
          <cell r="D1204">
            <v>905</v>
          </cell>
          <cell r="E1204" t="str">
            <v>Técnico Académico</v>
          </cell>
          <cell r="F1204">
            <v>10</v>
          </cell>
          <cell r="G1204">
            <v>4</v>
          </cell>
          <cell r="H1204">
            <v>10</v>
          </cell>
          <cell r="I1204">
            <v>4</v>
          </cell>
          <cell r="J1204">
            <v>318500</v>
          </cell>
          <cell r="K1204" t="str">
            <v>DEPARTAMENTO DE ARQUITECTURA Y DISEÑO</v>
          </cell>
          <cell r="L1204" t="str">
            <v>15000500B</v>
          </cell>
        </row>
        <row r="1205">
          <cell r="A1205">
            <v>24339</v>
          </cell>
          <cell r="B1205" t="str">
            <v>HERNANDEZ MORENO*CARLOS GABRIEL</v>
          </cell>
          <cell r="C1205" t="str">
            <v>ACTIVO</v>
          </cell>
          <cell r="D1205">
            <v>905</v>
          </cell>
          <cell r="E1205" t="str">
            <v>Técnico Académico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313200</v>
          </cell>
          <cell r="K1205" t="str">
            <v>DEPARTAMENTO DE AGRICULTURA</v>
          </cell>
          <cell r="L1205" t="str">
            <v>15000500A</v>
          </cell>
        </row>
        <row r="1206">
          <cell r="A1206">
            <v>26533</v>
          </cell>
          <cell r="B1206" t="str">
            <v>HERNANDEZ SANCHEZ*MIGUEL ANGEL</v>
          </cell>
          <cell r="C1206" t="str">
            <v>Académico Becado</v>
          </cell>
          <cell r="D1206">
            <v>905</v>
          </cell>
          <cell r="E1206" t="str">
            <v>Técnico Académico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317300</v>
          </cell>
          <cell r="K1206" t="str">
            <v>DEPARTAMENTO EN DERECHO</v>
          </cell>
          <cell r="L1206" t="str">
            <v>15000500C</v>
          </cell>
          <cell r="M1206" t="str">
            <v>Académico Becado</v>
          </cell>
        </row>
        <row r="1207">
          <cell r="A1207">
            <v>31029</v>
          </cell>
          <cell r="B1207" t="str">
            <v>HERRERA CADENA*MAVET MADAI</v>
          </cell>
          <cell r="C1207" t="str">
            <v>ACTIVO</v>
          </cell>
          <cell r="D1207">
            <v>905</v>
          </cell>
          <cell r="E1207" t="str">
            <v>Técnico Académico</v>
          </cell>
          <cell r="F1207">
            <v>3</v>
          </cell>
          <cell r="G1207">
            <v>3</v>
          </cell>
          <cell r="H1207">
            <v>3</v>
          </cell>
          <cell r="I1207">
            <v>3</v>
          </cell>
          <cell r="J1207">
            <v>313300</v>
          </cell>
          <cell r="K1207" t="str">
            <v>DEPARTAMENTO DE CS. QUIMICO BIOLOGICAS</v>
          </cell>
          <cell r="L1207" t="str">
            <v>15000500A</v>
          </cell>
        </row>
        <row r="1208">
          <cell r="A1208">
            <v>28761</v>
          </cell>
          <cell r="B1208" t="str">
            <v>HERRERA CARBAJAL*SOCORRO</v>
          </cell>
          <cell r="C1208" t="str">
            <v>ACTIVO</v>
          </cell>
          <cell r="D1208">
            <v>905</v>
          </cell>
          <cell r="E1208" t="str">
            <v>Técnico Académico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313300</v>
          </cell>
          <cell r="K1208" t="str">
            <v>DEPARTAMENTO DE CS. QUIMICO BIOLOGICAS</v>
          </cell>
          <cell r="L1208" t="str">
            <v>15000500C</v>
          </cell>
        </row>
        <row r="1209">
          <cell r="A1209">
            <v>28908</v>
          </cell>
          <cell r="B1209" t="str">
            <v>HUERTA GONZALEZ*TANIA KARINA</v>
          </cell>
          <cell r="C1209" t="str">
            <v>ACTIVO</v>
          </cell>
          <cell r="D1209">
            <v>905</v>
          </cell>
          <cell r="E1209" t="str">
            <v>Técnico Académico</v>
          </cell>
          <cell r="F1209">
            <v>4</v>
          </cell>
          <cell r="G1209">
            <v>4</v>
          </cell>
          <cell r="H1209">
            <v>4</v>
          </cell>
          <cell r="I1209">
            <v>4</v>
          </cell>
          <cell r="J1209">
            <v>317400</v>
          </cell>
          <cell r="K1209" t="str">
            <v>DEPARTAMENTO DE PSICOLOGIA Y CS DE LA COMUNICACION</v>
          </cell>
          <cell r="L1209" t="str">
            <v>15000500C</v>
          </cell>
        </row>
        <row r="1210">
          <cell r="A1210">
            <v>30164</v>
          </cell>
          <cell r="B1210" t="str">
            <v>IBARRA TORUA*GEMA KARINA</v>
          </cell>
          <cell r="C1210" t="str">
            <v>Académico Becado</v>
          </cell>
          <cell r="D1210">
            <v>905</v>
          </cell>
          <cell r="E1210" t="str">
            <v>Técnico Académico</v>
          </cell>
          <cell r="F1210">
            <v>4</v>
          </cell>
          <cell r="G1210">
            <v>4</v>
          </cell>
          <cell r="H1210">
            <v>4</v>
          </cell>
          <cell r="I1210">
            <v>4</v>
          </cell>
          <cell r="J1210">
            <v>316200</v>
          </cell>
          <cell r="K1210" t="str">
            <v>DEPARTAMENTO DE INGENIERIA CIVIL Y MINAS</v>
          </cell>
          <cell r="L1210" t="str">
            <v>15000500B</v>
          </cell>
          <cell r="M1210" t="str">
            <v>Académico Becado</v>
          </cell>
        </row>
        <row r="1211">
          <cell r="A1211">
            <v>28055</v>
          </cell>
          <cell r="B1211" t="str">
            <v>ICEDO GARCIA*RAMONA</v>
          </cell>
          <cell r="C1211" t="str">
            <v>ACTIVO</v>
          </cell>
          <cell r="D1211">
            <v>905</v>
          </cell>
          <cell r="E1211" t="str">
            <v>Técnico Académico</v>
          </cell>
          <cell r="F1211">
            <v>4</v>
          </cell>
          <cell r="G1211">
            <v>4</v>
          </cell>
          <cell r="H1211">
            <v>4</v>
          </cell>
          <cell r="I1211">
            <v>4</v>
          </cell>
          <cell r="J1211">
            <v>513200</v>
          </cell>
          <cell r="K1211" t="str">
            <v>DEPARTAMENTO DE QUIMICO BILOGICAS Y AGR.</v>
          </cell>
          <cell r="L1211" t="str">
            <v>15000500C</v>
          </cell>
        </row>
        <row r="1212">
          <cell r="A1212">
            <v>31403</v>
          </cell>
          <cell r="B1212" t="str">
            <v>IÑIGUEZ PALOMARES*RAMON ALFONSO</v>
          </cell>
          <cell r="C1212" t="str">
            <v>ACTIVO</v>
          </cell>
          <cell r="D1212">
            <v>905</v>
          </cell>
          <cell r="E1212" t="str">
            <v>Técnico Académico</v>
          </cell>
          <cell r="F1212">
            <v>16</v>
          </cell>
          <cell r="G1212">
            <v>4</v>
          </cell>
          <cell r="H1212">
            <v>16</v>
          </cell>
          <cell r="I1212">
            <v>4</v>
          </cell>
          <cell r="J1212">
            <v>316400</v>
          </cell>
          <cell r="K1212" t="str">
            <v>DEPARTAMENTO DE INGENIERIA QUIMICA Y METALURGIA</v>
          </cell>
          <cell r="L1212" t="str">
            <v>15000600A</v>
          </cell>
        </row>
        <row r="1213">
          <cell r="A1213">
            <v>32156</v>
          </cell>
          <cell r="B1213" t="str">
            <v>IRIARTE CORNEJO*CUITLAHUAC</v>
          </cell>
          <cell r="C1213" t="str">
            <v>ACTIVO</v>
          </cell>
          <cell r="D1213">
            <v>905</v>
          </cell>
          <cell r="E1213" t="str">
            <v>Técnico Académico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316300</v>
          </cell>
          <cell r="K1213" t="str">
            <v>DEPARTAMENTO DE INGENIERIA INDUSTRIAL</v>
          </cell>
          <cell r="L1213" t="str">
            <v>15000500A</v>
          </cell>
        </row>
        <row r="1214">
          <cell r="A1214">
            <v>28866</v>
          </cell>
          <cell r="B1214" t="str">
            <v>JACOBO MARTINEZ*FRANCIA CAMELIA</v>
          </cell>
          <cell r="C1214" t="str">
            <v>ACTIVO</v>
          </cell>
          <cell r="D1214">
            <v>905</v>
          </cell>
          <cell r="E1214" t="str">
            <v>Técnico Académico</v>
          </cell>
          <cell r="F1214">
            <v>5</v>
          </cell>
          <cell r="G1214">
            <v>4</v>
          </cell>
          <cell r="H1214">
            <v>5</v>
          </cell>
          <cell r="I1214">
            <v>4</v>
          </cell>
          <cell r="J1214">
            <v>413200</v>
          </cell>
          <cell r="K1214" t="str">
            <v>DEPARTAMENTO DE FISICA  MATEMATICAS E ING.</v>
          </cell>
          <cell r="L1214" t="str">
            <v>15000500A</v>
          </cell>
        </row>
        <row r="1215">
          <cell r="A1215">
            <v>32486</v>
          </cell>
          <cell r="B1215" t="str">
            <v>JUAREZ ONOFRE*JOSUE ELIAS</v>
          </cell>
          <cell r="C1215" t="str">
            <v>ACTIVO</v>
          </cell>
          <cell r="D1215">
            <v>905</v>
          </cell>
          <cell r="E1215" t="str">
            <v>Técnico Académico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315200</v>
          </cell>
          <cell r="K1215" t="str">
            <v>DEPARTAMENTO DE FISICA</v>
          </cell>
          <cell r="L1215" t="str">
            <v>15000600A</v>
          </cell>
        </row>
        <row r="1216">
          <cell r="A1216">
            <v>29312</v>
          </cell>
          <cell r="B1216" t="str">
            <v>LAGARDA MUÑOZ*JUAN BAUTISTA</v>
          </cell>
          <cell r="C1216" t="str">
            <v>ACTIVO</v>
          </cell>
          <cell r="D1216">
            <v>905</v>
          </cell>
          <cell r="E1216" t="str">
            <v>Técnico Académico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313700</v>
          </cell>
          <cell r="K1216" t="str">
            <v>DEPARTAMENTO DE MEDICINA Y CS. DE LA SALUD</v>
          </cell>
          <cell r="L1216" t="str">
            <v>15000500A</v>
          </cell>
        </row>
        <row r="1217">
          <cell r="A1217">
            <v>30551</v>
          </cell>
          <cell r="B1217" t="str">
            <v>LARA ORDOÑEZ*AARON</v>
          </cell>
          <cell r="C1217" t="str">
            <v>ACTIVO</v>
          </cell>
          <cell r="D1217">
            <v>905</v>
          </cell>
          <cell r="E1217" t="str">
            <v>Técnico Académico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315400</v>
          </cell>
          <cell r="K1217" t="str">
            <v>DEPARTAMENTO DE MATEMATICAS</v>
          </cell>
          <cell r="L1217" t="str">
            <v>15000500B</v>
          </cell>
        </row>
        <row r="1218">
          <cell r="A1218">
            <v>30830</v>
          </cell>
          <cell r="B1218" t="str">
            <v>LARIOS RODRIGUEZ*EDUARDO ANTONIO</v>
          </cell>
          <cell r="C1218" t="str">
            <v>Académico Becado</v>
          </cell>
          <cell r="D1218">
            <v>905</v>
          </cell>
          <cell r="E1218" t="str">
            <v>Técnico Académico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316400</v>
          </cell>
          <cell r="K1218" t="str">
            <v>DEPARTAMENTO DE INGENIERIA QUIMICA Y METALURGIA</v>
          </cell>
          <cell r="L1218" t="str">
            <v>15000600B</v>
          </cell>
          <cell r="M1218" t="str">
            <v>Académico Becado</v>
          </cell>
        </row>
        <row r="1219">
          <cell r="A1219">
            <v>26017</v>
          </cell>
          <cell r="B1219" t="str">
            <v>LEYVA CONTRERAS*RENE CESAR</v>
          </cell>
          <cell r="C1219" t="str">
            <v>ACTIVO</v>
          </cell>
          <cell r="D1219">
            <v>905</v>
          </cell>
          <cell r="E1219" t="str">
            <v>Técnico Académico</v>
          </cell>
          <cell r="F1219">
            <v>10</v>
          </cell>
          <cell r="G1219">
            <v>4</v>
          </cell>
          <cell r="H1219">
            <v>10</v>
          </cell>
          <cell r="I1219">
            <v>4</v>
          </cell>
          <cell r="J1219">
            <v>315400</v>
          </cell>
          <cell r="K1219" t="str">
            <v>DEPARTAMENTO DE MATEMATICAS</v>
          </cell>
          <cell r="L1219" t="str">
            <v>15000500C</v>
          </cell>
        </row>
        <row r="1220">
          <cell r="A1220">
            <v>21568</v>
          </cell>
          <cell r="B1220" t="str">
            <v>LLANES MORALES*LEONARDO</v>
          </cell>
          <cell r="C1220" t="str">
            <v>ACTIVO</v>
          </cell>
          <cell r="D1220">
            <v>905</v>
          </cell>
          <cell r="E1220" t="str">
            <v>Técnico Académico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313300</v>
          </cell>
          <cell r="K1220" t="str">
            <v>DEPARTAMENTO DE CS. QUIMICO BIOLOGICAS</v>
          </cell>
          <cell r="L1220" t="str">
            <v>15000500C</v>
          </cell>
        </row>
        <row r="1221">
          <cell r="A1221">
            <v>31884</v>
          </cell>
          <cell r="B1221" t="str">
            <v>LOERA GONZALEZ*PABLO ARMANDO</v>
          </cell>
          <cell r="C1221" t="str">
            <v>ACTIVO</v>
          </cell>
          <cell r="D1221">
            <v>905</v>
          </cell>
          <cell r="E1221" t="str">
            <v>Técnico Académico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315500</v>
          </cell>
          <cell r="K1221" t="str">
            <v>DEPARTAMENTO DE INVESTIGACION EN FISICA</v>
          </cell>
          <cell r="L1221" t="str">
            <v>15000500A</v>
          </cell>
        </row>
        <row r="1222">
          <cell r="A1222">
            <v>30148</v>
          </cell>
          <cell r="B1222" t="str">
            <v>LOPEZ AGUIRRE*FABIOLA SUSETH</v>
          </cell>
          <cell r="C1222" t="str">
            <v>ACTIVO</v>
          </cell>
          <cell r="D1222">
            <v>905</v>
          </cell>
          <cell r="E1222" t="str">
            <v>Técnico Académico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315200</v>
          </cell>
          <cell r="K1222" t="str">
            <v>DEPARTAMENTO DE FISICA</v>
          </cell>
          <cell r="L1222" t="str">
            <v>15000600A</v>
          </cell>
        </row>
        <row r="1223">
          <cell r="A1223">
            <v>32055</v>
          </cell>
          <cell r="B1223" t="str">
            <v>LOPEZ ALVAREZ*JESUS ALBERTO</v>
          </cell>
          <cell r="C1223" t="str">
            <v>ACTIVO</v>
          </cell>
          <cell r="D1223">
            <v>905</v>
          </cell>
          <cell r="E1223" t="str">
            <v>Técnico Académico</v>
          </cell>
          <cell r="F1223">
            <v>3</v>
          </cell>
          <cell r="G1223">
            <v>3</v>
          </cell>
          <cell r="H1223">
            <v>3</v>
          </cell>
          <cell r="I1223">
            <v>3</v>
          </cell>
          <cell r="J1223">
            <v>318200</v>
          </cell>
          <cell r="K1223" t="str">
            <v>DEPARTAMENTO DE BELLAS ARTES</v>
          </cell>
          <cell r="L1223" t="str">
            <v>15000500A</v>
          </cell>
        </row>
        <row r="1224">
          <cell r="A1224">
            <v>30710</v>
          </cell>
          <cell r="B1224" t="str">
            <v>LOPEZ ARRIQUIVEZ*MIGUEL ANGEL</v>
          </cell>
          <cell r="C1224" t="str">
            <v>ACTIVO</v>
          </cell>
          <cell r="D1224">
            <v>905</v>
          </cell>
          <cell r="E1224" t="str">
            <v>Técnico Académico</v>
          </cell>
          <cell r="F1224">
            <v>4</v>
          </cell>
          <cell r="G1224">
            <v>4</v>
          </cell>
          <cell r="H1224">
            <v>4</v>
          </cell>
          <cell r="I1224">
            <v>4</v>
          </cell>
          <cell r="J1224">
            <v>316300</v>
          </cell>
          <cell r="K1224" t="str">
            <v>DEPARTAMENTO DE INGENIERIA INDUSTRIAL</v>
          </cell>
          <cell r="L1224" t="str">
            <v>15000500B</v>
          </cell>
        </row>
        <row r="1225">
          <cell r="A1225">
            <v>32431</v>
          </cell>
          <cell r="B1225" t="str">
            <v>LOPEZ AVILES*GUADALUPE</v>
          </cell>
          <cell r="C1225" t="str">
            <v>ACTIVO</v>
          </cell>
          <cell r="D1225">
            <v>905</v>
          </cell>
          <cell r="E1225" t="str">
            <v>Técnico Académico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316400</v>
          </cell>
          <cell r="K1225" t="str">
            <v>DEPARTAMENTO DE INGENIERIA QUIMICA Y METALURGIA</v>
          </cell>
          <cell r="L1225" t="str">
            <v>15000500A</v>
          </cell>
        </row>
        <row r="1226">
          <cell r="A1226">
            <v>24957</v>
          </cell>
          <cell r="B1226" t="str">
            <v>LOPEZ LOPEZ*ZAYRA EUGENIA</v>
          </cell>
          <cell r="C1226" t="str">
            <v>ACTIVO</v>
          </cell>
          <cell r="D1226">
            <v>905</v>
          </cell>
          <cell r="E1226" t="str">
            <v>Técnico Académico</v>
          </cell>
          <cell r="F1226">
            <v>2</v>
          </cell>
          <cell r="G1226">
            <v>2</v>
          </cell>
          <cell r="H1226">
            <v>2</v>
          </cell>
          <cell r="I1226">
            <v>2</v>
          </cell>
          <cell r="J1226">
            <v>317400</v>
          </cell>
          <cell r="K1226" t="str">
            <v>DEPARTAMENTO DE PSICOLOGIA Y CS DE LA COMUNICACION</v>
          </cell>
          <cell r="L1226" t="str">
            <v>15000500B</v>
          </cell>
        </row>
        <row r="1227">
          <cell r="A1227">
            <v>22153</v>
          </cell>
          <cell r="B1227" t="str">
            <v>LUNA SANCHEZ*CARLOS ARMANDO</v>
          </cell>
          <cell r="C1227" t="str">
            <v>ACTIVO</v>
          </cell>
          <cell r="D1227">
            <v>905</v>
          </cell>
          <cell r="E1227" t="str">
            <v>Técnico Académico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315500</v>
          </cell>
          <cell r="K1227" t="str">
            <v>DEPARTAMENTO DE INVESTIGACION EN FISICA</v>
          </cell>
          <cell r="L1227" t="str">
            <v>15000500A</v>
          </cell>
        </row>
        <row r="1228">
          <cell r="A1228">
            <v>30722</v>
          </cell>
          <cell r="B1228" t="str">
            <v>MARTINEZ DURAN*ROGELIO</v>
          </cell>
          <cell r="C1228" t="str">
            <v>ACTIVO</v>
          </cell>
          <cell r="D1228">
            <v>905</v>
          </cell>
          <cell r="E1228" t="str">
            <v>Técnico Académico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421200</v>
          </cell>
          <cell r="K1228" t="str">
            <v>DEPARTAMENTO DE ADMINISTRACION AGROPECUARIA</v>
          </cell>
          <cell r="L1228">
            <v>150004000</v>
          </cell>
        </row>
        <row r="1229">
          <cell r="A1229">
            <v>31871</v>
          </cell>
          <cell r="B1229" t="str">
            <v>MARTINEZ JIMENEZ*MARISSA GRISEL</v>
          </cell>
          <cell r="C1229" t="str">
            <v>ACTIVO</v>
          </cell>
          <cell r="D1229">
            <v>905</v>
          </cell>
          <cell r="E1229" t="str">
            <v>Técnico Académico</v>
          </cell>
          <cell r="F1229">
            <v>17</v>
          </cell>
          <cell r="G1229">
            <v>4</v>
          </cell>
          <cell r="H1229">
            <v>17</v>
          </cell>
          <cell r="I1229">
            <v>4</v>
          </cell>
          <cell r="J1229">
            <v>313100</v>
          </cell>
          <cell r="K1229" t="str">
            <v>DIRECCION DE DIVISION DE CS. BIOL. Y DE LA SALUD</v>
          </cell>
          <cell r="L1229" t="str">
            <v>15000500A</v>
          </cell>
        </row>
        <row r="1230">
          <cell r="A1230">
            <v>14207</v>
          </cell>
          <cell r="B1230" t="str">
            <v>MEDINA BAÑUELOS*MARIA TERESA</v>
          </cell>
          <cell r="C1230" t="str">
            <v>ACTIVO</v>
          </cell>
          <cell r="D1230">
            <v>905</v>
          </cell>
          <cell r="E1230" t="str">
            <v>Técnico Académico</v>
          </cell>
          <cell r="F1230">
            <v>4</v>
          </cell>
          <cell r="G1230">
            <v>4</v>
          </cell>
          <cell r="H1230">
            <v>4</v>
          </cell>
          <cell r="I1230">
            <v>4</v>
          </cell>
          <cell r="J1230">
            <v>317400</v>
          </cell>
          <cell r="K1230" t="str">
            <v>DEPARTAMENTO DE PSICOLOGIA Y CS DE LA COMUNICACION</v>
          </cell>
          <cell r="L1230" t="str">
            <v>15000500A</v>
          </cell>
        </row>
        <row r="1231">
          <cell r="A1231">
            <v>31101</v>
          </cell>
          <cell r="B1231" t="str">
            <v>MEJIA ZAMUDIO*FLERIDA ADRIANA</v>
          </cell>
          <cell r="C1231" t="str">
            <v>ACTIVO</v>
          </cell>
          <cell r="D1231">
            <v>905</v>
          </cell>
          <cell r="E1231" t="str">
            <v>Técnico Académico</v>
          </cell>
          <cell r="F1231">
            <v>4</v>
          </cell>
          <cell r="G1231">
            <v>4</v>
          </cell>
          <cell r="H1231">
            <v>4</v>
          </cell>
          <cell r="I1231">
            <v>4</v>
          </cell>
          <cell r="J1231">
            <v>316400</v>
          </cell>
          <cell r="K1231" t="str">
            <v>DEPARTAMENTO DE INGENIERIA QUIMICA Y METALURGIA</v>
          </cell>
          <cell r="L1231" t="str">
            <v>15000600A</v>
          </cell>
        </row>
        <row r="1232">
          <cell r="A1232">
            <v>23973</v>
          </cell>
          <cell r="B1232" t="str">
            <v>MENDEZ PEON*CARLOS ANGEL</v>
          </cell>
          <cell r="C1232" t="str">
            <v>ACTIVO</v>
          </cell>
          <cell r="D1232">
            <v>905</v>
          </cell>
          <cell r="E1232" t="str">
            <v>Técnico Académico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315500</v>
          </cell>
          <cell r="K1232" t="str">
            <v>DEPARTAMENTO DE INVESTIGACION EN FISICA</v>
          </cell>
          <cell r="L1232" t="str">
            <v>15000500C</v>
          </cell>
        </row>
        <row r="1233">
          <cell r="A1233">
            <v>97258</v>
          </cell>
          <cell r="B1233" t="str">
            <v>MENDOZA CAMACHO*DANIEL</v>
          </cell>
          <cell r="C1233" t="str">
            <v>ACTIVO</v>
          </cell>
          <cell r="D1233">
            <v>905</v>
          </cell>
          <cell r="E1233" t="str">
            <v>Técnico Académico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315400</v>
          </cell>
          <cell r="K1233" t="str">
            <v>DEPARTAMENTO DE MATEMATICAS</v>
          </cell>
          <cell r="L1233" t="str">
            <v>15000500A</v>
          </cell>
        </row>
        <row r="1234">
          <cell r="A1234">
            <v>29017</v>
          </cell>
          <cell r="B1234" t="str">
            <v>MENDOZA CORDOVA*ABRAHAM</v>
          </cell>
          <cell r="C1234" t="str">
            <v>ACTIVO</v>
          </cell>
          <cell r="D1234">
            <v>905</v>
          </cell>
          <cell r="E1234" t="str">
            <v>Técnico Académico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315300</v>
          </cell>
          <cell r="K1234" t="str">
            <v>DEPARTAMENTO DE GEOLOGIA</v>
          </cell>
          <cell r="L1234" t="str">
            <v>15000600A</v>
          </cell>
        </row>
        <row r="1235">
          <cell r="A1235">
            <v>14381</v>
          </cell>
          <cell r="B1235" t="str">
            <v>MERCADO CASTILLO*LAURO RUFINO</v>
          </cell>
          <cell r="C1235" t="str">
            <v>ACTIVO</v>
          </cell>
          <cell r="D1235">
            <v>905</v>
          </cell>
          <cell r="E1235" t="str">
            <v>Técnico Académico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313500</v>
          </cell>
          <cell r="K1235" t="str">
            <v>DEPARTAMENTO DE INVESTIGACIONES CIENTIFICAS Y TEC.</v>
          </cell>
          <cell r="L1235">
            <v>150004000</v>
          </cell>
        </row>
        <row r="1236">
          <cell r="A1236">
            <v>30700</v>
          </cell>
          <cell r="B1236" t="str">
            <v>MOLINA DOMINGUEZ*CLAUDIA CELESTE</v>
          </cell>
          <cell r="C1236" t="str">
            <v>ACTIVO</v>
          </cell>
          <cell r="D1236">
            <v>905</v>
          </cell>
          <cell r="E1236" t="str">
            <v>Técnico Académico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313500</v>
          </cell>
          <cell r="K1236" t="str">
            <v>DEPARTAMENTO DE INVESTIGACIONES CIENTIFICAS Y TEC.</v>
          </cell>
          <cell r="L1236" t="str">
            <v>15000500A</v>
          </cell>
        </row>
        <row r="1237">
          <cell r="A1237">
            <v>31509</v>
          </cell>
          <cell r="B1237" t="str">
            <v>MONGE VILLEGAS*KARLA ALEJANDRA</v>
          </cell>
          <cell r="C1237" t="str">
            <v>ACTIVO</v>
          </cell>
          <cell r="D1237">
            <v>905</v>
          </cell>
          <cell r="E1237" t="str">
            <v>Técnico Académico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313700</v>
          </cell>
          <cell r="K1237" t="str">
            <v>DEPARTAMENTO DE MEDICINA Y CS. DE LA SALUD</v>
          </cell>
          <cell r="L1237" t="str">
            <v>15000500A</v>
          </cell>
        </row>
        <row r="1238">
          <cell r="A1238">
            <v>32523</v>
          </cell>
          <cell r="B1238" t="str">
            <v>MONTAÑO LEYVA*BEATRIZ</v>
          </cell>
          <cell r="C1238" t="str">
            <v>ACTIVO</v>
          </cell>
          <cell r="D1238">
            <v>905</v>
          </cell>
          <cell r="E1238" t="str">
            <v>Técnico Académico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413300</v>
          </cell>
          <cell r="K1238" t="str">
            <v>DEPARTAMENTO DE CS. QUIMICO BIOLOGICAS Y AGRICOLAS</v>
          </cell>
          <cell r="L1238" t="str">
            <v>15000600A</v>
          </cell>
        </row>
        <row r="1239">
          <cell r="A1239">
            <v>22205</v>
          </cell>
          <cell r="B1239" t="str">
            <v>MONTIEL COTA*MANUEL</v>
          </cell>
          <cell r="C1239" t="str">
            <v>ACTIVO</v>
          </cell>
          <cell r="D1239">
            <v>905</v>
          </cell>
          <cell r="E1239" t="str">
            <v>Técnico Académico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413300</v>
          </cell>
          <cell r="K1239" t="str">
            <v>DEPARTAMENTO DE CS. QUIMICO BIOLOGICAS Y AGRICOLAS</v>
          </cell>
          <cell r="L1239" t="str">
            <v>15000500A</v>
          </cell>
        </row>
        <row r="1240">
          <cell r="A1240">
            <v>32026</v>
          </cell>
          <cell r="B1240" t="str">
            <v>MORA MONROY*ROBERTO</v>
          </cell>
          <cell r="C1240" t="str">
            <v>ACTIVO</v>
          </cell>
          <cell r="D1240">
            <v>905</v>
          </cell>
          <cell r="E1240" t="str">
            <v>Técnico Académico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315500</v>
          </cell>
          <cell r="K1240" t="str">
            <v>DEPARTAMENTO DE INVESTIGACION EN FISICA</v>
          </cell>
          <cell r="L1240" t="str">
            <v>15000500A</v>
          </cell>
        </row>
        <row r="1241">
          <cell r="A1241">
            <v>23826</v>
          </cell>
          <cell r="B1241" t="str">
            <v>MORALES FERNANDEZ*IRMA ELODIA</v>
          </cell>
          <cell r="C1241" t="str">
            <v>ACTIVO</v>
          </cell>
          <cell r="D1241">
            <v>905</v>
          </cell>
          <cell r="E1241" t="str">
            <v>Técnico Académico</v>
          </cell>
          <cell r="F1241">
            <v>8</v>
          </cell>
          <cell r="G1241">
            <v>4</v>
          </cell>
          <cell r="H1241">
            <v>8</v>
          </cell>
          <cell r="I1241">
            <v>4</v>
          </cell>
          <cell r="J1241">
            <v>315200</v>
          </cell>
          <cell r="K1241" t="str">
            <v>DEPARTAMENTO DE FISICA</v>
          </cell>
          <cell r="L1241" t="str">
            <v>15000500C</v>
          </cell>
        </row>
        <row r="1242">
          <cell r="A1242">
            <v>30730</v>
          </cell>
          <cell r="B1242" t="str">
            <v>MORALES VALENZUELA*JESUS GUADALUPE</v>
          </cell>
          <cell r="C1242" t="str">
            <v>ACTIVO</v>
          </cell>
          <cell r="D1242">
            <v>905</v>
          </cell>
          <cell r="E1242" t="str">
            <v>Técnico Académico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512300</v>
          </cell>
          <cell r="K1242" t="str">
            <v>DEPARTAMENTO DE SOCIALES</v>
          </cell>
          <cell r="L1242" t="str">
            <v>15000500A</v>
          </cell>
        </row>
        <row r="1243">
          <cell r="A1243">
            <v>21739</v>
          </cell>
          <cell r="B1243" t="str">
            <v>MORAN MORENO*JESUS FAUSTINO</v>
          </cell>
          <cell r="C1243" t="str">
            <v>ACTIVO</v>
          </cell>
          <cell r="D1243">
            <v>905</v>
          </cell>
          <cell r="E1243" t="str">
            <v>Técnico Académico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315500</v>
          </cell>
          <cell r="K1243" t="str">
            <v>DEPARTAMENTO DE INVESTIGACION EN FISICA</v>
          </cell>
          <cell r="L1243">
            <v>150004000</v>
          </cell>
        </row>
        <row r="1244">
          <cell r="A1244">
            <v>22886</v>
          </cell>
          <cell r="B1244" t="str">
            <v>MORENO DEL CASTILLO*ALEJANDRO</v>
          </cell>
          <cell r="C1244" t="str">
            <v>ACTIVO</v>
          </cell>
          <cell r="D1244">
            <v>905</v>
          </cell>
          <cell r="E1244" t="str">
            <v>Técnico Académico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313200</v>
          </cell>
          <cell r="K1244" t="str">
            <v>DEPARTAMENTO DE AGRICULTURA</v>
          </cell>
          <cell r="L1244" t="str">
            <v>15000500A</v>
          </cell>
        </row>
        <row r="1245">
          <cell r="A1245">
            <v>25064</v>
          </cell>
          <cell r="B1245" t="str">
            <v>MOROYOQUI ESTRELLA*GONZALO</v>
          </cell>
          <cell r="C1245" t="str">
            <v>ACTIVO</v>
          </cell>
          <cell r="D1245">
            <v>905</v>
          </cell>
          <cell r="E1245" t="str">
            <v>Técnico Académico</v>
          </cell>
          <cell r="F1245">
            <v>10</v>
          </cell>
          <cell r="G1245">
            <v>4</v>
          </cell>
          <cell r="H1245">
            <v>10</v>
          </cell>
          <cell r="I1245">
            <v>4</v>
          </cell>
          <cell r="J1245">
            <v>316300</v>
          </cell>
          <cell r="K1245" t="str">
            <v>DEPARTAMENTO DE INGENIERIA INDUSTRIAL</v>
          </cell>
          <cell r="L1245" t="str">
            <v>15000500B</v>
          </cell>
        </row>
        <row r="1246">
          <cell r="A1246">
            <v>30668</v>
          </cell>
          <cell r="B1246" t="str">
            <v>MUÑOZ GRANADOS*YASSER ARMANDO</v>
          </cell>
          <cell r="C1246" t="str">
            <v>ACTIVO</v>
          </cell>
          <cell r="D1246">
            <v>905</v>
          </cell>
          <cell r="E1246" t="str">
            <v>Técnico Académico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315400</v>
          </cell>
          <cell r="K1246" t="str">
            <v>DEPARTAMENTO DE MATEMATICAS</v>
          </cell>
          <cell r="L1246">
            <v>150004000</v>
          </cell>
        </row>
        <row r="1247">
          <cell r="A1247">
            <v>15351</v>
          </cell>
          <cell r="B1247" t="str">
            <v>MURGUIA LOPEZ*ALVARO</v>
          </cell>
          <cell r="C1247" t="str">
            <v>ACTIVO</v>
          </cell>
          <cell r="D1247">
            <v>905</v>
          </cell>
          <cell r="E1247" t="str">
            <v>Técnico Académico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313500</v>
          </cell>
          <cell r="K1247" t="str">
            <v>DEPARTAMENTO DE INVESTIGACIONES CIENTIFICAS Y TEC.</v>
          </cell>
          <cell r="L1247">
            <v>150004000</v>
          </cell>
        </row>
        <row r="1248">
          <cell r="A1248">
            <v>24246</v>
          </cell>
          <cell r="B1248" t="str">
            <v>NAVARRO GAUTRIN*CARMEN CECILIA</v>
          </cell>
          <cell r="C1248" t="str">
            <v>ACTIVO</v>
          </cell>
          <cell r="D1248">
            <v>905</v>
          </cell>
          <cell r="E1248" t="str">
            <v>Técnico Académico</v>
          </cell>
          <cell r="F1248">
            <v>3</v>
          </cell>
          <cell r="G1248">
            <v>3</v>
          </cell>
          <cell r="H1248">
            <v>3</v>
          </cell>
          <cell r="I1248">
            <v>3</v>
          </cell>
          <cell r="J1248">
            <v>317600</v>
          </cell>
          <cell r="K1248" t="str">
            <v>DEPARTAMENTO DE TRABAJO SOCIAL</v>
          </cell>
          <cell r="L1248" t="str">
            <v>15000500A</v>
          </cell>
        </row>
        <row r="1249">
          <cell r="A1249">
            <v>29603</v>
          </cell>
          <cell r="B1249" t="str">
            <v>NORZAGARAY BENITEZ*CLAUDIA CECILIA</v>
          </cell>
          <cell r="C1249" t="str">
            <v>Académico Becado</v>
          </cell>
          <cell r="D1249">
            <v>905</v>
          </cell>
          <cell r="E1249" t="str">
            <v>Técnico Académico</v>
          </cell>
          <cell r="F1249">
            <v>4</v>
          </cell>
          <cell r="G1249">
            <v>4</v>
          </cell>
          <cell r="H1249">
            <v>4</v>
          </cell>
          <cell r="I1249">
            <v>4</v>
          </cell>
          <cell r="J1249">
            <v>317400</v>
          </cell>
          <cell r="K1249" t="str">
            <v>DEPARTAMENTO DE PSICOLOGIA Y CS DE LA COMUNICACION</v>
          </cell>
          <cell r="L1249" t="str">
            <v>15000500C</v>
          </cell>
          <cell r="M1249" t="str">
            <v>Académico Becado</v>
          </cell>
        </row>
        <row r="1250">
          <cell r="A1250">
            <v>28226</v>
          </cell>
          <cell r="B1250" t="str">
            <v>OROZCO GAETA*ANDRES</v>
          </cell>
          <cell r="C1250" t="str">
            <v>ACTIVO</v>
          </cell>
          <cell r="D1250">
            <v>905</v>
          </cell>
          <cell r="E1250" t="str">
            <v>Técnico Académico</v>
          </cell>
          <cell r="F1250">
            <v>4</v>
          </cell>
          <cell r="G1250">
            <v>4</v>
          </cell>
          <cell r="H1250">
            <v>4</v>
          </cell>
          <cell r="I1250">
            <v>4</v>
          </cell>
          <cell r="J1250">
            <v>413200</v>
          </cell>
          <cell r="K1250" t="str">
            <v>DEPARTAMENTO DE FISICA  MATEMATICAS E ING.</v>
          </cell>
          <cell r="L1250" t="str">
            <v>15000500A</v>
          </cell>
        </row>
        <row r="1251">
          <cell r="A1251">
            <v>29605</v>
          </cell>
          <cell r="B1251" t="str">
            <v>ORTIZ PACHECO*MICAELA</v>
          </cell>
          <cell r="C1251" t="str">
            <v>ACTIVO</v>
          </cell>
          <cell r="D1251">
            <v>905</v>
          </cell>
          <cell r="E1251" t="str">
            <v>Técnico Académico</v>
          </cell>
          <cell r="F1251">
            <v>3</v>
          </cell>
          <cell r="G1251">
            <v>3</v>
          </cell>
          <cell r="H1251">
            <v>3</v>
          </cell>
          <cell r="I1251">
            <v>3</v>
          </cell>
          <cell r="J1251">
            <v>317400</v>
          </cell>
          <cell r="K1251" t="str">
            <v>DEPARTAMENTO DE PSICOLOGIA Y CS DE LA COMUNICACION</v>
          </cell>
          <cell r="L1251" t="str">
            <v>15000500C</v>
          </cell>
        </row>
        <row r="1252">
          <cell r="A1252">
            <v>28613</v>
          </cell>
          <cell r="B1252" t="str">
            <v>OTERO LEON*CESAR BENJAMIN</v>
          </cell>
          <cell r="C1252" t="str">
            <v>ACTIVO</v>
          </cell>
          <cell r="D1252">
            <v>905</v>
          </cell>
          <cell r="E1252" t="str">
            <v>Técnico Académico</v>
          </cell>
          <cell r="F1252">
            <v>4</v>
          </cell>
          <cell r="G1252">
            <v>4</v>
          </cell>
          <cell r="H1252">
            <v>4</v>
          </cell>
          <cell r="I1252">
            <v>4</v>
          </cell>
          <cell r="J1252">
            <v>313300</v>
          </cell>
          <cell r="K1252" t="str">
            <v>DEPARTAMENTO DE CS. QUIMICO BIOLOGICAS</v>
          </cell>
          <cell r="L1252" t="str">
            <v>15000500C</v>
          </cell>
        </row>
        <row r="1253">
          <cell r="A1253">
            <v>22817</v>
          </cell>
          <cell r="B1253" t="str">
            <v>PACHECO AYALA*FRANCISCO</v>
          </cell>
          <cell r="C1253" t="str">
            <v>ACTIVO</v>
          </cell>
          <cell r="D1253">
            <v>905</v>
          </cell>
          <cell r="E1253" t="str">
            <v>Técnico Académico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313200</v>
          </cell>
          <cell r="K1253" t="str">
            <v>DEPARTAMENTO DE AGRICULTURA</v>
          </cell>
          <cell r="L1253" t="str">
            <v>15000500A</v>
          </cell>
        </row>
        <row r="1254">
          <cell r="A1254">
            <v>31479</v>
          </cell>
          <cell r="B1254" t="str">
            <v>PEON ANAYA*RODOLFO</v>
          </cell>
          <cell r="C1254" t="str">
            <v>ACTIVO</v>
          </cell>
          <cell r="D1254">
            <v>905</v>
          </cell>
          <cell r="E1254" t="str">
            <v>Técnico Académico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316400</v>
          </cell>
          <cell r="K1254" t="str">
            <v>DEPARTAMENTO DE INGENIERIA QUIMICA Y METALURGIA</v>
          </cell>
          <cell r="L1254" t="str">
            <v>15000600A</v>
          </cell>
        </row>
        <row r="1255">
          <cell r="A1255">
            <v>31357</v>
          </cell>
          <cell r="B1255" t="str">
            <v>POOM MEDINA*JOSE LUIS</v>
          </cell>
          <cell r="C1255" t="str">
            <v>Académico Becado</v>
          </cell>
          <cell r="D1255">
            <v>905</v>
          </cell>
          <cell r="E1255" t="str">
            <v>Técnico Académico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315200</v>
          </cell>
          <cell r="K1255" t="str">
            <v>DEPARTAMENTO DE FISICA</v>
          </cell>
          <cell r="L1255" t="str">
            <v>15000600B</v>
          </cell>
          <cell r="M1255" t="str">
            <v>Académico Becado</v>
          </cell>
        </row>
        <row r="1256">
          <cell r="A1256">
            <v>32084</v>
          </cell>
          <cell r="B1256" t="str">
            <v>QUIROZ CASTILLO*LUIS SERGIO</v>
          </cell>
          <cell r="C1256" t="str">
            <v>ACTIVO</v>
          </cell>
          <cell r="D1256">
            <v>905</v>
          </cell>
          <cell r="E1256" t="str">
            <v>Técnico Académico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316400</v>
          </cell>
          <cell r="K1256" t="str">
            <v>DEPARTAMENTO DE INGENIERIA QUIMICA Y METALURGIA</v>
          </cell>
          <cell r="L1256" t="str">
            <v>15000500A</v>
          </cell>
        </row>
        <row r="1257">
          <cell r="A1257">
            <v>23205</v>
          </cell>
          <cell r="B1257" t="str">
            <v>RAMIREZ CELAYA*MANUEL RAMON</v>
          </cell>
          <cell r="C1257" t="str">
            <v>Licencia por Nombramiento Admvo.</v>
          </cell>
          <cell r="D1257">
            <v>905</v>
          </cell>
          <cell r="E1257" t="str">
            <v>Técnico Académico</v>
          </cell>
          <cell r="F1257">
            <v>4</v>
          </cell>
          <cell r="G1257">
            <v>4</v>
          </cell>
          <cell r="H1257">
            <v>4</v>
          </cell>
          <cell r="I1257">
            <v>4</v>
          </cell>
          <cell r="J1257">
            <v>316200</v>
          </cell>
          <cell r="K1257" t="str">
            <v>DEPARTAMENTO DE INGENIERIA CIVIL Y MINAS</v>
          </cell>
          <cell r="L1257" t="str">
            <v>15000500B</v>
          </cell>
          <cell r="M1257" t="str">
            <v>Licencia por Nombramiento Admvo.  16/06/09-15/06/13</v>
          </cell>
        </row>
        <row r="1258">
          <cell r="A1258">
            <v>30658</v>
          </cell>
          <cell r="B1258" t="str">
            <v>RAMIREZ URIBE*GERARDO</v>
          </cell>
          <cell r="C1258" t="str">
            <v>ACTIVO</v>
          </cell>
          <cell r="D1258">
            <v>905</v>
          </cell>
          <cell r="E1258" t="str">
            <v>Técnico Académico</v>
          </cell>
          <cell r="F1258">
            <v>7</v>
          </cell>
          <cell r="G1258">
            <v>4</v>
          </cell>
          <cell r="H1258">
            <v>7</v>
          </cell>
          <cell r="I1258">
            <v>4</v>
          </cell>
          <cell r="J1258">
            <v>316200</v>
          </cell>
          <cell r="K1258" t="str">
            <v>DEPARTAMENTO DE INGENIERIA CIVIL Y MINAS</v>
          </cell>
          <cell r="L1258" t="str">
            <v>15000500A</v>
          </cell>
        </row>
        <row r="1259">
          <cell r="A1259">
            <v>28023</v>
          </cell>
          <cell r="B1259" t="str">
            <v>RAMOS ENRIQUEZ*JOSE ROGELIO</v>
          </cell>
          <cell r="C1259" t="str">
            <v>ACTIVO</v>
          </cell>
          <cell r="D1259">
            <v>905</v>
          </cell>
          <cell r="E1259" t="str">
            <v>Técnico Académico</v>
          </cell>
          <cell r="F1259">
            <v>6</v>
          </cell>
          <cell r="G1259">
            <v>4</v>
          </cell>
          <cell r="H1259">
            <v>6</v>
          </cell>
          <cell r="I1259">
            <v>4</v>
          </cell>
          <cell r="J1259">
            <v>313300</v>
          </cell>
          <cell r="K1259" t="str">
            <v>DEPARTAMENTO DE CS. QUIMICO BIOLOGICAS</v>
          </cell>
          <cell r="L1259" t="str">
            <v>15000500C</v>
          </cell>
        </row>
        <row r="1260">
          <cell r="A1260">
            <v>24597</v>
          </cell>
          <cell r="B1260" t="str">
            <v>RAMOS MONTIEL*OSCAR FERNANDO</v>
          </cell>
          <cell r="C1260" t="str">
            <v>ACTIVO</v>
          </cell>
          <cell r="D1260">
            <v>905</v>
          </cell>
          <cell r="E1260" t="str">
            <v>Técnico Académico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317500</v>
          </cell>
          <cell r="K1260" t="str">
            <v>DEPARTAMENTO DE SOCIOLOGIA Y ADMON PUBLICA</v>
          </cell>
          <cell r="L1260" t="str">
            <v>15000500A</v>
          </cell>
        </row>
        <row r="1261">
          <cell r="A1261">
            <v>26179</v>
          </cell>
          <cell r="B1261" t="str">
            <v>RASCON DURAN*MARIA LUCILA</v>
          </cell>
          <cell r="C1261" t="str">
            <v>ACTIVO</v>
          </cell>
          <cell r="D1261">
            <v>905</v>
          </cell>
          <cell r="E1261" t="str">
            <v>Técnico Académico</v>
          </cell>
          <cell r="F1261">
            <v>9</v>
          </cell>
          <cell r="G1261">
            <v>4</v>
          </cell>
          <cell r="H1261">
            <v>9</v>
          </cell>
          <cell r="I1261">
            <v>4</v>
          </cell>
          <cell r="J1261">
            <v>313300</v>
          </cell>
          <cell r="K1261" t="str">
            <v>DEPARTAMENTO DE CS. QUIMICO BIOLOGICAS</v>
          </cell>
          <cell r="L1261" t="str">
            <v>15000500C</v>
          </cell>
        </row>
        <row r="1262">
          <cell r="A1262">
            <v>31995</v>
          </cell>
          <cell r="B1262" t="str">
            <v>RENDÓN ALVAREZ*NORMA MARLENNE</v>
          </cell>
          <cell r="C1262" t="str">
            <v>ACTIVO</v>
          </cell>
          <cell r="D1262">
            <v>905</v>
          </cell>
          <cell r="E1262" t="str">
            <v>Técnico Académico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313700</v>
          </cell>
          <cell r="K1262" t="str">
            <v>DEPARTAMENTO DE MEDICINA Y CS. DE LA SALUD</v>
          </cell>
          <cell r="L1262" t="str">
            <v>15000500A</v>
          </cell>
        </row>
        <row r="1263">
          <cell r="A1263">
            <v>29319</v>
          </cell>
          <cell r="B1263" t="str">
            <v>RENTERIA MARTINEZ*MARIA EUGENIA</v>
          </cell>
          <cell r="C1263" t="str">
            <v>ACTIVO</v>
          </cell>
          <cell r="D1263">
            <v>905</v>
          </cell>
          <cell r="E1263" t="str">
            <v>Técnico Académico</v>
          </cell>
          <cell r="F1263">
            <v>4</v>
          </cell>
          <cell r="G1263">
            <v>4</v>
          </cell>
          <cell r="H1263">
            <v>4</v>
          </cell>
          <cell r="I1263">
            <v>4</v>
          </cell>
          <cell r="J1263">
            <v>313200</v>
          </cell>
          <cell r="K1263" t="str">
            <v>DEPARTAMENTO DE AGRICULTURA</v>
          </cell>
          <cell r="L1263" t="str">
            <v>15000500B</v>
          </cell>
          <cell r="M1263" t="str">
            <v>Académico Becado</v>
          </cell>
        </row>
        <row r="1264">
          <cell r="A1264">
            <v>22322</v>
          </cell>
          <cell r="B1264" t="str">
            <v>ROBINSON VAZQUEZ*ROSA LYDIA</v>
          </cell>
          <cell r="C1264" t="str">
            <v>ACTIVO</v>
          </cell>
          <cell r="D1264">
            <v>905</v>
          </cell>
          <cell r="E1264" t="str">
            <v>Técnico Académico</v>
          </cell>
          <cell r="F1264">
            <v>4</v>
          </cell>
          <cell r="G1264">
            <v>4</v>
          </cell>
          <cell r="H1264">
            <v>4</v>
          </cell>
          <cell r="I1264">
            <v>4</v>
          </cell>
          <cell r="J1264">
            <v>313300</v>
          </cell>
          <cell r="K1264" t="str">
            <v>DEPARTAMENTO DE CS. QUIMICO BIOLOGICAS</v>
          </cell>
          <cell r="L1264" t="str">
            <v>15000500A</v>
          </cell>
        </row>
        <row r="1265">
          <cell r="A1265">
            <v>21357</v>
          </cell>
          <cell r="B1265" t="str">
            <v>RODRIGUEZ BORBON*JESUS ALFREDO</v>
          </cell>
          <cell r="C1265" t="str">
            <v>ACTIVO</v>
          </cell>
          <cell r="D1265">
            <v>905</v>
          </cell>
          <cell r="E1265" t="str">
            <v>Técnico Académico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317300</v>
          </cell>
          <cell r="K1265" t="str">
            <v>DEPARTAMENTO EN DERECHO</v>
          </cell>
          <cell r="L1265" t="str">
            <v>15000500B</v>
          </cell>
        </row>
        <row r="1266">
          <cell r="A1266">
            <v>30701</v>
          </cell>
          <cell r="B1266" t="str">
            <v>RODRIGUEZ HERNANDEZ*IRACEMA DEL CARMEN</v>
          </cell>
          <cell r="C1266" t="str">
            <v>ACTIVO</v>
          </cell>
          <cell r="D1266">
            <v>905</v>
          </cell>
          <cell r="E1266" t="str">
            <v>Técnico Académico</v>
          </cell>
          <cell r="F1266">
            <v>4</v>
          </cell>
          <cell r="G1266">
            <v>4</v>
          </cell>
          <cell r="H1266">
            <v>4</v>
          </cell>
          <cell r="I1266">
            <v>4</v>
          </cell>
          <cell r="J1266">
            <v>313300</v>
          </cell>
          <cell r="K1266" t="str">
            <v>DEPARTAMENTO DE CS. QUIMICO BIOLOGICAS</v>
          </cell>
          <cell r="L1266" t="str">
            <v>15000500A</v>
          </cell>
        </row>
        <row r="1267">
          <cell r="A1267">
            <v>28421</v>
          </cell>
          <cell r="B1267" t="str">
            <v>RODRIGUEZ LLANES*PATRICIA</v>
          </cell>
          <cell r="C1267" t="str">
            <v>ACTIVO</v>
          </cell>
          <cell r="D1267">
            <v>905</v>
          </cell>
          <cell r="E1267" t="str">
            <v>Técnico Académico</v>
          </cell>
          <cell r="F1267">
            <v>4</v>
          </cell>
          <cell r="G1267">
            <v>4</v>
          </cell>
          <cell r="H1267">
            <v>4</v>
          </cell>
          <cell r="I1267">
            <v>4</v>
          </cell>
          <cell r="J1267">
            <v>317400</v>
          </cell>
          <cell r="K1267" t="str">
            <v>DEPARTAMENTO DE PSICOLOGIA Y CS DE LA COMUNICACION</v>
          </cell>
          <cell r="L1267" t="str">
            <v>15000500C</v>
          </cell>
        </row>
        <row r="1268">
          <cell r="A1268">
            <v>28716</v>
          </cell>
          <cell r="B1268" t="str">
            <v>RODRIGUEZ LOPEZ*MARIA DEL CARMEN</v>
          </cell>
          <cell r="C1268" t="str">
            <v>Académico Becado</v>
          </cell>
          <cell r="D1268">
            <v>905</v>
          </cell>
          <cell r="E1268" t="str">
            <v>Técnico Académico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314400</v>
          </cell>
          <cell r="K1268" t="str">
            <v>DEPARTAMENTO DE ECONOMIA</v>
          </cell>
          <cell r="L1268" t="str">
            <v>15000500C</v>
          </cell>
          <cell r="M1268" t="str">
            <v>Académico Becado</v>
          </cell>
        </row>
        <row r="1269">
          <cell r="A1269">
            <v>30496</v>
          </cell>
          <cell r="B1269" t="str">
            <v>RODRIGUEZ PESQUEIRA*FRANCISCO ERUVIEL</v>
          </cell>
          <cell r="C1269" t="str">
            <v>ACTIVO</v>
          </cell>
          <cell r="D1269">
            <v>905</v>
          </cell>
          <cell r="E1269" t="str">
            <v>Técnico Académico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313300</v>
          </cell>
          <cell r="K1269" t="str">
            <v>DEPARTAMENTO DE CS. QUIMICO BIOLOGICAS</v>
          </cell>
          <cell r="L1269" t="str">
            <v>15000500A</v>
          </cell>
        </row>
        <row r="1270">
          <cell r="A1270">
            <v>28617</v>
          </cell>
          <cell r="B1270" t="str">
            <v>RODRIGUEZ RIOS*RIGOBERTO</v>
          </cell>
          <cell r="C1270" t="str">
            <v>ACTIVO</v>
          </cell>
          <cell r="D1270">
            <v>905</v>
          </cell>
          <cell r="E1270" t="str">
            <v>Técnico Académico</v>
          </cell>
          <cell r="F1270">
            <v>5</v>
          </cell>
          <cell r="G1270">
            <v>4</v>
          </cell>
          <cell r="H1270">
            <v>5</v>
          </cell>
          <cell r="I1270">
            <v>4</v>
          </cell>
          <cell r="J1270">
            <v>412200</v>
          </cell>
          <cell r="K1270" t="str">
            <v>DEPARTAMENTO DE CS. ECON. ADMINISTRATIVAS</v>
          </cell>
          <cell r="L1270" t="str">
            <v>15000500C</v>
          </cell>
        </row>
        <row r="1271">
          <cell r="A1271">
            <v>29473</v>
          </cell>
          <cell r="B1271" t="str">
            <v>RODRIGUEZ UBEDA*DONALD JOSE</v>
          </cell>
          <cell r="C1271" t="str">
            <v>Académico Becado</v>
          </cell>
          <cell r="D1271">
            <v>905</v>
          </cell>
          <cell r="E1271" t="str">
            <v>Técnico Académico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315400</v>
          </cell>
          <cell r="K1271" t="str">
            <v>DEPARTAMENTO DE MATEMATICAS</v>
          </cell>
          <cell r="L1271" t="str">
            <v>15000500C</v>
          </cell>
          <cell r="M1271" t="str">
            <v>Académico Becado</v>
          </cell>
        </row>
        <row r="1272">
          <cell r="A1272">
            <v>30683</v>
          </cell>
          <cell r="B1272" t="str">
            <v>ROLON ARELLAN*GUILLERMINA</v>
          </cell>
          <cell r="C1272" t="str">
            <v>ACTIVO</v>
          </cell>
          <cell r="D1272">
            <v>905</v>
          </cell>
          <cell r="E1272" t="str">
            <v>Técnico Académico</v>
          </cell>
          <cell r="F1272">
            <v>6</v>
          </cell>
          <cell r="G1272">
            <v>4</v>
          </cell>
          <cell r="H1272">
            <v>6</v>
          </cell>
          <cell r="I1272">
            <v>4</v>
          </cell>
          <cell r="J1272">
            <v>317300</v>
          </cell>
          <cell r="K1272" t="str">
            <v>DEPARTAMENTO EN DERECHO</v>
          </cell>
          <cell r="L1272" t="str">
            <v>15000500B</v>
          </cell>
        </row>
        <row r="1273">
          <cell r="A1273">
            <v>21362</v>
          </cell>
          <cell r="B1273" t="str">
            <v>ROMERO ACOSTA*ANGEL ANTONIO</v>
          </cell>
          <cell r="C1273" t="str">
            <v>ACTIVO</v>
          </cell>
          <cell r="D1273">
            <v>905</v>
          </cell>
          <cell r="E1273" t="str">
            <v>Técnico Académico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316400</v>
          </cell>
          <cell r="K1273" t="str">
            <v>DEPARTAMENTO DE INGENIERIA QUIMICA Y METALURGIA</v>
          </cell>
          <cell r="L1273" t="str">
            <v>15000500C</v>
          </cell>
        </row>
        <row r="1274">
          <cell r="A1274">
            <v>30500</v>
          </cell>
          <cell r="B1274" t="str">
            <v>ROMERO MORENO*GUADALUPE</v>
          </cell>
          <cell r="C1274" t="str">
            <v>ACTIVO</v>
          </cell>
          <cell r="D1274">
            <v>905</v>
          </cell>
          <cell r="E1274" t="str">
            <v>Técnico Académico</v>
          </cell>
          <cell r="F1274">
            <v>4</v>
          </cell>
          <cell r="G1274">
            <v>4</v>
          </cell>
          <cell r="H1274">
            <v>4</v>
          </cell>
          <cell r="I1274">
            <v>4</v>
          </cell>
          <cell r="J1274">
            <v>316200</v>
          </cell>
          <cell r="K1274" t="str">
            <v>DEPARTAMENTO DE INGENIERIA CIVIL Y MINAS</v>
          </cell>
          <cell r="L1274" t="str">
            <v>15000500A</v>
          </cell>
        </row>
        <row r="1275">
          <cell r="A1275">
            <v>28955</v>
          </cell>
          <cell r="B1275" t="str">
            <v>ROMO AYALA*MARIA MAGDALENA</v>
          </cell>
          <cell r="C1275" t="str">
            <v>ACTIVO</v>
          </cell>
          <cell r="D1275">
            <v>905</v>
          </cell>
          <cell r="E1275" t="str">
            <v>Técnico Académico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316300</v>
          </cell>
          <cell r="K1275" t="str">
            <v>DEPARTAMENTO DE INGENIERIA INDUSTRIAL</v>
          </cell>
          <cell r="L1275" t="str">
            <v>15000500C</v>
          </cell>
        </row>
        <row r="1276">
          <cell r="A1276">
            <v>29989</v>
          </cell>
          <cell r="B1276" t="str">
            <v>ROSSETTI LOPEZ*SERGIO RAMON</v>
          </cell>
          <cell r="C1276" t="str">
            <v>ACTIVO</v>
          </cell>
          <cell r="D1276">
            <v>905</v>
          </cell>
          <cell r="E1276" t="str">
            <v>Técnico Académico</v>
          </cell>
          <cell r="F1276">
            <v>4</v>
          </cell>
          <cell r="G1276">
            <v>4</v>
          </cell>
          <cell r="H1276">
            <v>4</v>
          </cell>
          <cell r="I1276">
            <v>4</v>
          </cell>
          <cell r="J1276">
            <v>314200</v>
          </cell>
          <cell r="K1276" t="str">
            <v>DEPARTAMENTO DE ADMINISTRACION</v>
          </cell>
          <cell r="L1276" t="str">
            <v>15000500C</v>
          </cell>
        </row>
        <row r="1277">
          <cell r="A1277">
            <v>30976</v>
          </cell>
          <cell r="B1277" t="str">
            <v>RUIZ AGUIRRE*DAVID</v>
          </cell>
          <cell r="C1277" t="str">
            <v>ACTIVO</v>
          </cell>
          <cell r="D1277">
            <v>905</v>
          </cell>
          <cell r="E1277" t="str">
            <v>Técnico Académico</v>
          </cell>
          <cell r="F1277">
            <v>13</v>
          </cell>
          <cell r="G1277">
            <v>4</v>
          </cell>
          <cell r="H1277">
            <v>13</v>
          </cell>
          <cell r="I1277">
            <v>4</v>
          </cell>
          <cell r="J1277">
            <v>316200</v>
          </cell>
          <cell r="K1277" t="str">
            <v>DEPARTAMENTO DE INGENIERIA CIVIL Y MINAS</v>
          </cell>
          <cell r="L1277" t="str">
            <v>15000500A</v>
          </cell>
        </row>
        <row r="1278">
          <cell r="A1278">
            <v>22143</v>
          </cell>
          <cell r="B1278" t="str">
            <v>SAMAYOA MIRANDA*MARIA DE LOURDES</v>
          </cell>
          <cell r="C1278" t="str">
            <v>ACTIVO</v>
          </cell>
          <cell r="D1278">
            <v>905</v>
          </cell>
          <cell r="E1278" t="str">
            <v>Técnico Académico</v>
          </cell>
          <cell r="F1278">
            <v>2</v>
          </cell>
          <cell r="G1278">
            <v>2</v>
          </cell>
          <cell r="H1278">
            <v>2</v>
          </cell>
          <cell r="I1278">
            <v>2</v>
          </cell>
          <cell r="J1278">
            <v>317400</v>
          </cell>
          <cell r="K1278" t="str">
            <v>DEPARTAMENTO DE PSICOLOGIA Y CS DE LA COMUNICACION</v>
          </cell>
          <cell r="L1278" t="str">
            <v>15000500C</v>
          </cell>
        </row>
        <row r="1279">
          <cell r="A1279">
            <v>21359</v>
          </cell>
          <cell r="B1279" t="str">
            <v>SANCHEZ MORENO*OSCAR ALFONSO</v>
          </cell>
          <cell r="C1279" t="str">
            <v>ACTIVO</v>
          </cell>
          <cell r="D1279">
            <v>905</v>
          </cell>
          <cell r="E1279" t="str">
            <v>Técnico Académico</v>
          </cell>
          <cell r="F1279">
            <v>8</v>
          </cell>
          <cell r="G1279">
            <v>4</v>
          </cell>
          <cell r="H1279">
            <v>8</v>
          </cell>
          <cell r="I1279">
            <v>4</v>
          </cell>
          <cell r="J1279">
            <v>313300</v>
          </cell>
          <cell r="K1279" t="str">
            <v>DEPARTAMENTO DE CS. QUIMICO BIOLOGICAS</v>
          </cell>
          <cell r="L1279" t="str">
            <v>15000500C</v>
          </cell>
        </row>
        <row r="1280">
          <cell r="A1280">
            <v>32289</v>
          </cell>
          <cell r="B1280" t="str">
            <v>SOLIS FLORES*EDGAR DAVID</v>
          </cell>
          <cell r="C1280" t="str">
            <v>ACTIVO</v>
          </cell>
          <cell r="D1280">
            <v>905</v>
          </cell>
          <cell r="E1280" t="str">
            <v>Técnico Académico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315200</v>
          </cell>
          <cell r="K1280" t="str">
            <v>DEPARTAMENTO DE FISICA</v>
          </cell>
          <cell r="L1280" t="str">
            <v>15000500A</v>
          </cell>
        </row>
        <row r="1281">
          <cell r="A1281">
            <v>23007</v>
          </cell>
          <cell r="B1281" t="str">
            <v>SOQUI LEON*ARTURO</v>
          </cell>
          <cell r="C1281" t="str">
            <v>ACTIVO</v>
          </cell>
          <cell r="D1281">
            <v>905</v>
          </cell>
          <cell r="E1281" t="str">
            <v>Técnico Académico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316400</v>
          </cell>
          <cell r="K1281" t="str">
            <v>DEPARTAMENTO DE INGENIERIA QUIMICA Y METALURGIA</v>
          </cell>
          <cell r="L1281" t="str">
            <v>15000500C</v>
          </cell>
        </row>
        <row r="1282">
          <cell r="A1282">
            <v>31853</v>
          </cell>
          <cell r="B1282" t="str">
            <v>SOSA FLORES*PABLO</v>
          </cell>
          <cell r="C1282" t="str">
            <v>ACTIVO</v>
          </cell>
          <cell r="D1282">
            <v>905</v>
          </cell>
          <cell r="E1282" t="str">
            <v>Técnico Académico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316300</v>
          </cell>
          <cell r="K1282" t="str">
            <v>DEPARTAMENTO DE INGENIERIA INDUSTRIAL</v>
          </cell>
          <cell r="L1282" t="str">
            <v>15000500A</v>
          </cell>
        </row>
        <row r="1283">
          <cell r="A1283">
            <v>29201</v>
          </cell>
          <cell r="B1283" t="str">
            <v>SOSA LEON*JESUS PORFIRIO</v>
          </cell>
          <cell r="C1283" t="str">
            <v>ACTIVO</v>
          </cell>
          <cell r="D1283">
            <v>905</v>
          </cell>
          <cell r="E1283" t="str">
            <v>Técnico Académico</v>
          </cell>
          <cell r="F1283">
            <v>6</v>
          </cell>
          <cell r="G1283">
            <v>4</v>
          </cell>
          <cell r="H1283">
            <v>6</v>
          </cell>
          <cell r="I1283">
            <v>4</v>
          </cell>
          <cell r="J1283">
            <v>315300</v>
          </cell>
          <cell r="K1283" t="str">
            <v>DEPARTAMENTO DE GEOLOGIA</v>
          </cell>
          <cell r="L1283" t="str">
            <v>15000500C</v>
          </cell>
        </row>
        <row r="1284">
          <cell r="A1284">
            <v>22137</v>
          </cell>
          <cell r="B1284" t="str">
            <v>SOTELO ESTRADA*MARIA IDALIA</v>
          </cell>
          <cell r="C1284" t="str">
            <v>ACTIVO</v>
          </cell>
          <cell r="D1284">
            <v>905</v>
          </cell>
          <cell r="E1284" t="str">
            <v>Técnico Académico</v>
          </cell>
          <cell r="F1284">
            <v>4</v>
          </cell>
          <cell r="G1284">
            <v>4</v>
          </cell>
          <cell r="H1284">
            <v>4</v>
          </cell>
          <cell r="I1284">
            <v>4</v>
          </cell>
          <cell r="J1284">
            <v>413300</v>
          </cell>
          <cell r="K1284" t="str">
            <v>DEPARTAMENTO DE CS. QUIMICO BIOLOGICAS Y AGRICOLAS</v>
          </cell>
          <cell r="L1284" t="str">
            <v>15000500A</v>
          </cell>
        </row>
        <row r="1285">
          <cell r="A1285">
            <v>25588</v>
          </cell>
          <cell r="B1285" t="str">
            <v>SOTELO VALENZUELA*OLGA LIDIA</v>
          </cell>
          <cell r="C1285" t="str">
            <v>ACTIVO</v>
          </cell>
          <cell r="D1285">
            <v>905</v>
          </cell>
          <cell r="E1285" t="str">
            <v>Técnico Académico</v>
          </cell>
          <cell r="F1285">
            <v>4</v>
          </cell>
          <cell r="G1285">
            <v>4</v>
          </cell>
          <cell r="H1285">
            <v>4</v>
          </cell>
          <cell r="I1285">
            <v>4</v>
          </cell>
          <cell r="J1285">
            <v>313300</v>
          </cell>
          <cell r="K1285" t="str">
            <v>DEPARTAMENTO DE CS. QUIMICO BIOLOGICAS</v>
          </cell>
          <cell r="L1285" t="str">
            <v>15000500A</v>
          </cell>
        </row>
        <row r="1286">
          <cell r="A1286">
            <v>31922</v>
          </cell>
          <cell r="B1286" t="str">
            <v>TELLEZ FLORES*ELIZABETH</v>
          </cell>
          <cell r="C1286" t="str">
            <v>ACTIVO</v>
          </cell>
          <cell r="D1286">
            <v>905</v>
          </cell>
          <cell r="E1286" t="str">
            <v>Técnico Académico</v>
          </cell>
          <cell r="F1286">
            <v>5</v>
          </cell>
          <cell r="G1286">
            <v>4</v>
          </cell>
          <cell r="H1286">
            <v>5</v>
          </cell>
          <cell r="I1286">
            <v>4</v>
          </cell>
          <cell r="J1286">
            <v>315500</v>
          </cell>
          <cell r="K1286" t="str">
            <v>DEPARTAMENTO DE INVESTIGACION EN FISICA</v>
          </cell>
          <cell r="L1286" t="str">
            <v>15000500A</v>
          </cell>
        </row>
        <row r="1287">
          <cell r="A1287">
            <v>22919</v>
          </cell>
          <cell r="B1287" t="str">
            <v>TEQUIDA MENESES*MARTIN</v>
          </cell>
          <cell r="C1287" t="str">
            <v>ACTIVO</v>
          </cell>
          <cell r="D1287">
            <v>905</v>
          </cell>
          <cell r="E1287" t="str">
            <v>Técnico Académico</v>
          </cell>
          <cell r="F1287">
            <v>3</v>
          </cell>
          <cell r="G1287">
            <v>3</v>
          </cell>
          <cell r="H1287">
            <v>3</v>
          </cell>
          <cell r="I1287">
            <v>3</v>
          </cell>
          <cell r="J1287">
            <v>313300</v>
          </cell>
          <cell r="K1287" t="str">
            <v>DEPARTAMENTO DE CS. QUIMICO BIOLOGICAS</v>
          </cell>
          <cell r="L1287" t="str">
            <v>15000500C</v>
          </cell>
        </row>
        <row r="1288">
          <cell r="A1288">
            <v>22795</v>
          </cell>
          <cell r="B1288" t="str">
            <v>URBINA WILLIAMS*DAGOBERTO</v>
          </cell>
          <cell r="C1288" t="str">
            <v>ACTIVO</v>
          </cell>
          <cell r="D1288">
            <v>905</v>
          </cell>
          <cell r="E1288" t="str">
            <v>Técnico Académico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313300</v>
          </cell>
          <cell r="K1288" t="str">
            <v>DEPARTAMENTO DE CS. QUIMICO BIOLOGICAS</v>
          </cell>
          <cell r="L1288" t="str">
            <v>15000500C</v>
          </cell>
        </row>
        <row r="1289">
          <cell r="A1289">
            <v>29167</v>
          </cell>
          <cell r="B1289" t="str">
            <v>VALDEZ DOMINGUEZ*RAMON DOLORES</v>
          </cell>
          <cell r="C1289" t="str">
            <v>ACTIVO</v>
          </cell>
          <cell r="D1289">
            <v>905</v>
          </cell>
          <cell r="E1289" t="str">
            <v>Técnico Académico</v>
          </cell>
          <cell r="F1289">
            <v>7</v>
          </cell>
          <cell r="G1289">
            <v>4</v>
          </cell>
          <cell r="H1289">
            <v>7</v>
          </cell>
          <cell r="I1289">
            <v>4</v>
          </cell>
          <cell r="J1289">
            <v>313200</v>
          </cell>
          <cell r="K1289" t="str">
            <v>DEPARTAMENTO DE AGRICULTURA</v>
          </cell>
          <cell r="L1289" t="str">
            <v>15000500A</v>
          </cell>
        </row>
        <row r="1290">
          <cell r="A1290">
            <v>29595</v>
          </cell>
          <cell r="B1290" t="str">
            <v>VALDEZ ORTEGA*MARTHA JUDITH</v>
          </cell>
          <cell r="C1290" t="str">
            <v>ACTIVO</v>
          </cell>
          <cell r="D1290">
            <v>905</v>
          </cell>
          <cell r="E1290" t="str">
            <v>Técnico Académico</v>
          </cell>
          <cell r="F1290">
            <v>7</v>
          </cell>
          <cell r="G1290">
            <v>4</v>
          </cell>
          <cell r="H1290">
            <v>7</v>
          </cell>
          <cell r="I1290">
            <v>4</v>
          </cell>
          <cell r="J1290">
            <v>313300</v>
          </cell>
          <cell r="K1290" t="str">
            <v>DEPARTAMENTO DE CS. QUIMICO BIOLOGICAS</v>
          </cell>
          <cell r="L1290" t="str">
            <v>15000600A</v>
          </cell>
        </row>
        <row r="1291">
          <cell r="A1291">
            <v>31125</v>
          </cell>
          <cell r="B1291" t="str">
            <v>VALENZUELA ARCE*MANUEL ALBERTO</v>
          </cell>
          <cell r="C1291" t="str">
            <v>ACTIVO</v>
          </cell>
          <cell r="D1291">
            <v>905</v>
          </cell>
          <cell r="E1291" t="str">
            <v>Técnico Académico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315400</v>
          </cell>
          <cell r="K1291" t="str">
            <v>DEPARTAMENTO DE MATEMATICAS</v>
          </cell>
          <cell r="L1291" t="str">
            <v>15000500A</v>
          </cell>
        </row>
        <row r="1292">
          <cell r="A1292">
            <v>31356</v>
          </cell>
          <cell r="B1292" t="str">
            <v>VAZQUEZ BADILLA*OSVALDO</v>
          </cell>
          <cell r="C1292" t="str">
            <v>ACTIVO</v>
          </cell>
          <cell r="D1292">
            <v>905</v>
          </cell>
          <cell r="E1292" t="str">
            <v>Técnico Académico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316200</v>
          </cell>
          <cell r="K1292" t="str">
            <v>DEPARTAMENTO DE INGENIERIA CIVIL Y MINAS</v>
          </cell>
          <cell r="L1292">
            <v>150004000</v>
          </cell>
        </row>
        <row r="1293">
          <cell r="A1293">
            <v>23354</v>
          </cell>
          <cell r="B1293" t="str">
            <v>VEGA ROBLES*RAMON ARTURO</v>
          </cell>
          <cell r="C1293" t="str">
            <v>Académico Becado</v>
          </cell>
          <cell r="D1293">
            <v>905</v>
          </cell>
          <cell r="E1293" t="str">
            <v>Técnico Académico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413200</v>
          </cell>
          <cell r="K1293" t="str">
            <v>DEPARTAMENTO DE FISICA  MATEMATICAS E ING.</v>
          </cell>
          <cell r="L1293" t="str">
            <v>15000500C</v>
          </cell>
          <cell r="M1293" t="str">
            <v>Académico Becado</v>
          </cell>
        </row>
        <row r="1294">
          <cell r="A1294">
            <v>32068</v>
          </cell>
          <cell r="B1294" t="str">
            <v>VELIZ REAL*MODESTO ALFREDO</v>
          </cell>
          <cell r="C1294" t="str">
            <v>ACTIVO</v>
          </cell>
          <cell r="D1294">
            <v>905</v>
          </cell>
          <cell r="E1294" t="str">
            <v>Técnico Académico</v>
          </cell>
          <cell r="F1294">
            <v>5</v>
          </cell>
          <cell r="G1294">
            <v>4</v>
          </cell>
          <cell r="H1294">
            <v>5</v>
          </cell>
          <cell r="I1294">
            <v>4</v>
          </cell>
          <cell r="J1294">
            <v>318300</v>
          </cell>
          <cell r="K1294" t="str">
            <v>DEPARTAMENTO DE LENGUAS EXTRANJERAS</v>
          </cell>
          <cell r="L1294">
            <v>150004000</v>
          </cell>
        </row>
        <row r="1295">
          <cell r="A1295">
            <v>29865</v>
          </cell>
          <cell r="B1295" t="str">
            <v>VERDUGO LUCERO*ANA TERESA</v>
          </cell>
          <cell r="C1295" t="str">
            <v>Académico Becado</v>
          </cell>
          <cell r="D1295">
            <v>905</v>
          </cell>
          <cell r="E1295" t="str">
            <v>Técnico Académico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318300</v>
          </cell>
          <cell r="K1295" t="str">
            <v>DEPARTAMENTO DE LENGUAS EXTRANJERAS</v>
          </cell>
          <cell r="L1295">
            <v>150004000</v>
          </cell>
          <cell r="M1295" t="str">
            <v>Académico Becado</v>
          </cell>
        </row>
        <row r="1296">
          <cell r="A1296">
            <v>30492</v>
          </cell>
          <cell r="B1296" t="str">
            <v>VERDUGO MIRANDA*RAFAEL</v>
          </cell>
          <cell r="C1296" t="str">
            <v>ACTIVO</v>
          </cell>
          <cell r="D1296">
            <v>905</v>
          </cell>
          <cell r="E1296" t="str">
            <v>Técnico Académico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513300</v>
          </cell>
          <cell r="K1296" t="str">
            <v>DEPARTAMENTO DE FISICA MATEMATICAS E INGENIERIA</v>
          </cell>
          <cell r="L1296" t="str">
            <v>15000500B</v>
          </cell>
        </row>
        <row r="1297">
          <cell r="A1297">
            <v>30839</v>
          </cell>
          <cell r="B1297" t="str">
            <v>VERDUGO RODRIGUEZ*JAIME UBALDO</v>
          </cell>
          <cell r="C1297" t="str">
            <v>ACTIVO</v>
          </cell>
          <cell r="D1297">
            <v>905</v>
          </cell>
          <cell r="E1297" t="str">
            <v>Técnico Académico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318200</v>
          </cell>
          <cell r="K1297" t="str">
            <v>DEPARTAMENTO DE BELLAS ARTES</v>
          </cell>
          <cell r="L1297" t="str">
            <v>15000500A</v>
          </cell>
        </row>
        <row r="1298">
          <cell r="A1298">
            <v>21988</v>
          </cell>
          <cell r="B1298" t="str">
            <v>VILLEGAS LEYVA*AROLDO</v>
          </cell>
          <cell r="C1298" t="str">
            <v>ACTIVO</v>
          </cell>
          <cell r="D1298">
            <v>905</v>
          </cell>
          <cell r="E1298" t="str">
            <v>Técnico Académico</v>
          </cell>
          <cell r="F1298">
            <v>4</v>
          </cell>
          <cell r="G1298">
            <v>4</v>
          </cell>
          <cell r="H1298">
            <v>4</v>
          </cell>
          <cell r="I1298">
            <v>4</v>
          </cell>
          <cell r="J1298">
            <v>512300</v>
          </cell>
          <cell r="K1298" t="str">
            <v>DEPARTAMENTO DE SOCIALES</v>
          </cell>
          <cell r="L1298" t="str">
            <v>15000500A</v>
          </cell>
        </row>
        <row r="1299">
          <cell r="A1299">
            <v>28951</v>
          </cell>
          <cell r="B1299" t="str">
            <v>VILLEGAS MEGIAS*DANIEL EMILIO</v>
          </cell>
          <cell r="C1299" t="str">
            <v>ACTIVO</v>
          </cell>
          <cell r="D1299">
            <v>905</v>
          </cell>
          <cell r="E1299" t="str">
            <v>Técnico Académico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318200</v>
          </cell>
          <cell r="K1299" t="str">
            <v>DEPARTAMENTO DE BELLAS ARTES</v>
          </cell>
          <cell r="L1299" t="str">
            <v>15000500B</v>
          </cell>
        </row>
        <row r="1300">
          <cell r="A1300">
            <v>30970</v>
          </cell>
          <cell r="B1300" t="str">
            <v>VILLEGAS VALLE*ROSA CONSUELO</v>
          </cell>
          <cell r="C1300" t="str">
            <v>ACTIVO</v>
          </cell>
          <cell r="D1300">
            <v>905</v>
          </cell>
          <cell r="E1300" t="str">
            <v>Técnico Académico</v>
          </cell>
          <cell r="F1300">
            <v>4</v>
          </cell>
          <cell r="G1300">
            <v>4</v>
          </cell>
          <cell r="H1300">
            <v>4</v>
          </cell>
          <cell r="I1300">
            <v>4</v>
          </cell>
          <cell r="J1300">
            <v>313300</v>
          </cell>
          <cell r="K1300" t="str">
            <v>DEPARTAMENTO DE CS. QUIMICO BIOLOGICAS</v>
          </cell>
          <cell r="L1300" t="str">
            <v>15000500A</v>
          </cell>
        </row>
      </sheetData>
      <sheetData sheetId="2" refreshError="1">
        <row r="1">
          <cell r="A1" t="str">
            <v>NoEmp</v>
          </cell>
          <cell r="B1" t="str">
            <v>Nombre</v>
          </cell>
          <cell r="C1" t="str">
            <v>Estatus</v>
          </cell>
          <cell r="D1" t="str">
            <v>Clave Puesto</v>
          </cell>
          <cell r="E1" t="str">
            <v>Puesto</v>
          </cell>
          <cell r="F1" t="str">
            <v>Carga</v>
          </cell>
          <cell r="G1" t="str">
            <v>SobreCarga</v>
          </cell>
          <cell r="H1" t="str">
            <v>Carga2</v>
          </cell>
          <cell r="I1" t="str">
            <v>SobreCarga2</v>
          </cell>
          <cell r="J1" t="str">
            <v>Clave Depto.</v>
          </cell>
          <cell r="K1" t="str">
            <v>Departamento</v>
          </cell>
          <cell r="L1" t="str">
            <v>Nivel Tabular</v>
          </cell>
          <cell r="M1" t="str">
            <v>Estado Dinámico</v>
          </cell>
        </row>
        <row r="2">
          <cell r="A2">
            <v>21328</v>
          </cell>
          <cell r="B2" t="str">
            <v>ACEVES TORRES*RAUL</v>
          </cell>
          <cell r="C2" t="str">
            <v>ACTIVO</v>
          </cell>
          <cell r="D2">
            <v>902</v>
          </cell>
          <cell r="E2" t="str">
            <v>Investigador de Tiempo Completo</v>
          </cell>
          <cell r="F2">
            <v>8</v>
          </cell>
          <cell r="G2">
            <v>2</v>
          </cell>
          <cell r="H2">
            <v>8</v>
          </cell>
          <cell r="I2">
            <v>2</v>
          </cell>
          <cell r="J2">
            <v>315500</v>
          </cell>
          <cell r="K2" t="str">
            <v>DEPARTAMENTO DE INVESTIGACION EN FISICA</v>
          </cell>
          <cell r="L2" t="str">
            <v>05000300C</v>
          </cell>
        </row>
        <row r="3">
          <cell r="A3">
            <v>21960</v>
          </cell>
          <cell r="B3" t="str">
            <v>AGUAYO SALINAS*SALVADOR</v>
          </cell>
          <cell r="C3" t="str">
            <v>ACTIVO</v>
          </cell>
          <cell r="D3">
            <v>902</v>
          </cell>
          <cell r="E3" t="str">
            <v>Investigador de Tiempo Completo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316400</v>
          </cell>
          <cell r="K3" t="str">
            <v>DEPARTAMENTO DE INGENIERIA QUIMICA Y METALURGIA</v>
          </cell>
          <cell r="L3" t="str">
            <v>05000300C</v>
          </cell>
        </row>
        <row r="4">
          <cell r="A4">
            <v>23722</v>
          </cell>
          <cell r="B4" t="str">
            <v>AGUIRRE HINOJOSA*EDUARDO</v>
          </cell>
          <cell r="C4" t="str">
            <v>Académico Becado</v>
          </cell>
          <cell r="D4">
            <v>902</v>
          </cell>
          <cell r="E4" t="str">
            <v>Investigador de Tiempo Completo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313500</v>
          </cell>
          <cell r="K4" t="str">
            <v>DEPARTAMENTO DE INVESTIGACIONES CIENTIFICAS Y TEC.</v>
          </cell>
          <cell r="L4" t="str">
            <v>05000300A</v>
          </cell>
          <cell r="M4" t="str">
            <v>Académico Becado</v>
          </cell>
        </row>
        <row r="5">
          <cell r="A5">
            <v>22144</v>
          </cell>
          <cell r="B5" t="str">
            <v>ALDANA MADRID*MARIA LOURDES</v>
          </cell>
          <cell r="C5" t="str">
            <v>ACTIVO</v>
          </cell>
          <cell r="D5">
            <v>902</v>
          </cell>
          <cell r="E5" t="str">
            <v>Investigador de Tiempo Completo</v>
          </cell>
          <cell r="F5">
            <v>7</v>
          </cell>
          <cell r="G5">
            <v>1</v>
          </cell>
          <cell r="H5">
            <v>7</v>
          </cell>
          <cell r="I5">
            <v>1</v>
          </cell>
          <cell r="J5">
            <v>313600</v>
          </cell>
          <cell r="K5" t="str">
            <v>DEPARTAMENTO DE INVESTIGACION  Y POSG. EN ALIM</v>
          </cell>
          <cell r="L5" t="str">
            <v>05000300C</v>
          </cell>
        </row>
        <row r="6">
          <cell r="A6">
            <v>23252</v>
          </cell>
          <cell r="B6" t="str">
            <v>ALMAZAN HOLGUIN*LUIS ALONSO</v>
          </cell>
          <cell r="C6" t="str">
            <v>ACTIVO</v>
          </cell>
          <cell r="D6">
            <v>902</v>
          </cell>
          <cell r="E6" t="str">
            <v>Investigador de Tiempo Completo</v>
          </cell>
          <cell r="F6">
            <v>8</v>
          </cell>
          <cell r="G6">
            <v>2</v>
          </cell>
          <cell r="H6">
            <v>8</v>
          </cell>
          <cell r="I6">
            <v>2</v>
          </cell>
          <cell r="J6">
            <v>316400</v>
          </cell>
          <cell r="K6" t="str">
            <v>DEPARTAMENTO DE INGENIERIA QUIMICA Y METALURGIA</v>
          </cell>
          <cell r="L6" t="str">
            <v>05000300C</v>
          </cell>
        </row>
        <row r="7">
          <cell r="A7">
            <v>29125</v>
          </cell>
          <cell r="B7" t="str">
            <v>ALVAREZ GARCIA*SUSANA</v>
          </cell>
          <cell r="C7" t="str">
            <v>ACTIVO</v>
          </cell>
          <cell r="D7">
            <v>902</v>
          </cell>
          <cell r="E7" t="str">
            <v>Investigador de Tiempo Completo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315500</v>
          </cell>
          <cell r="K7" t="str">
            <v>DEPARTAMENTO DE INVESTIGACION EN FISICA</v>
          </cell>
          <cell r="L7" t="str">
            <v>05000300A</v>
          </cell>
        </row>
        <row r="8">
          <cell r="A8">
            <v>5597</v>
          </cell>
          <cell r="B8" t="str">
            <v>ANDUAGA COTA*ROSARIO</v>
          </cell>
          <cell r="C8" t="str">
            <v>ACTIVO</v>
          </cell>
          <cell r="D8">
            <v>902</v>
          </cell>
          <cell r="E8" t="str">
            <v>Investigador de Tiempo Completo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313600</v>
          </cell>
          <cell r="K8" t="str">
            <v>DEPARTAMENTO DE INVESTIGACION  Y POSG. EN ALIM</v>
          </cell>
          <cell r="L8" t="str">
            <v>05000300A</v>
          </cell>
        </row>
        <row r="9">
          <cell r="A9">
            <v>21541</v>
          </cell>
          <cell r="B9" t="str">
            <v>ARIZPE CHAVEZ*HUMBERTO</v>
          </cell>
          <cell r="C9" t="str">
            <v>ACTIVO</v>
          </cell>
          <cell r="D9">
            <v>902</v>
          </cell>
          <cell r="E9" t="str">
            <v>Investigador de Tiempo Completo</v>
          </cell>
          <cell r="F9">
            <v>5</v>
          </cell>
          <cell r="G9">
            <v>0</v>
          </cell>
          <cell r="H9">
            <v>5</v>
          </cell>
          <cell r="I9">
            <v>0</v>
          </cell>
          <cell r="J9">
            <v>315500</v>
          </cell>
          <cell r="K9" t="str">
            <v>DEPARTAMENTO DE INVESTIGACION EN FISICA</v>
          </cell>
          <cell r="L9" t="str">
            <v>05000300B</v>
          </cell>
        </row>
        <row r="10">
          <cell r="A10">
            <v>6015</v>
          </cell>
          <cell r="B10" t="str">
            <v>AYALA ASTORGA*GLORIA IRMA</v>
          </cell>
          <cell r="C10" t="str">
            <v>ACTIVO</v>
          </cell>
          <cell r="D10">
            <v>902</v>
          </cell>
          <cell r="E10" t="str">
            <v>Investigador de Tiempo Completo</v>
          </cell>
          <cell r="F10">
            <v>5</v>
          </cell>
          <cell r="G10">
            <v>0</v>
          </cell>
          <cell r="H10">
            <v>5</v>
          </cell>
          <cell r="I10">
            <v>0</v>
          </cell>
          <cell r="J10">
            <v>313500</v>
          </cell>
          <cell r="K10" t="str">
            <v>DEPARTAMENTO DE INVESTIGACIONES CIENTIFICAS Y TEC.</v>
          </cell>
          <cell r="L10" t="str">
            <v>05000300B</v>
          </cell>
        </row>
        <row r="11">
          <cell r="A11">
            <v>6220</v>
          </cell>
          <cell r="B11" t="str">
            <v>BARBOZA FLORES*MARCELINO</v>
          </cell>
          <cell r="C11" t="str">
            <v>ACTIVO</v>
          </cell>
          <cell r="D11">
            <v>902</v>
          </cell>
          <cell r="E11" t="str">
            <v>Investigador de Tiempo Completo</v>
          </cell>
          <cell r="F11">
            <v>5</v>
          </cell>
          <cell r="G11">
            <v>0</v>
          </cell>
          <cell r="H11">
            <v>5</v>
          </cell>
          <cell r="I11">
            <v>0</v>
          </cell>
          <cell r="J11">
            <v>315500</v>
          </cell>
          <cell r="K11" t="str">
            <v>DEPARTAMENTO DE INVESTIGACION EN FISICA</v>
          </cell>
          <cell r="L11" t="str">
            <v>05000300C</v>
          </cell>
        </row>
        <row r="12">
          <cell r="A12">
            <v>23197</v>
          </cell>
          <cell r="B12" t="str">
            <v>BARONI BOISSONAS*ARIANE</v>
          </cell>
          <cell r="C12" t="str">
            <v>AÑO SABATICO</v>
          </cell>
          <cell r="D12">
            <v>902</v>
          </cell>
          <cell r="E12" t="str">
            <v>Investigador de Tiempo Completo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317200</v>
          </cell>
          <cell r="K12" t="str">
            <v>DEPARTAMENTO DE HISTORIA Y ANTROPOLOGIA</v>
          </cell>
          <cell r="L12" t="str">
            <v>05000300C</v>
          </cell>
          <cell r="M12" t="str">
            <v>AÑO SABATICO  14/08/12-13/08/13</v>
          </cell>
        </row>
        <row r="13">
          <cell r="A13">
            <v>22723</v>
          </cell>
          <cell r="B13" t="str">
            <v>BARRAZA FELIX*SERGIO</v>
          </cell>
          <cell r="C13" t="str">
            <v>ACTIVO</v>
          </cell>
          <cell r="D13">
            <v>902</v>
          </cell>
          <cell r="E13" t="str">
            <v>Investigador de Tiempo Completo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611100</v>
          </cell>
          <cell r="K13" t="str">
            <v>SINDICATOS</v>
          </cell>
          <cell r="L13" t="str">
            <v>05000300A</v>
          </cell>
        </row>
        <row r="14">
          <cell r="A14">
            <v>6282</v>
          </cell>
          <cell r="B14" t="str">
            <v>BARRAZA GUARDADO*RAMON HECTOR</v>
          </cell>
          <cell r="C14" t="str">
            <v>Académico Becado</v>
          </cell>
          <cell r="D14">
            <v>902</v>
          </cell>
          <cell r="E14" t="str">
            <v>Investigador de Tiempo Completo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313500</v>
          </cell>
          <cell r="K14" t="str">
            <v>DEPARTAMENTO DE INVESTIGACIONES CIENTIFICAS Y TEC.</v>
          </cell>
          <cell r="L14" t="str">
            <v>05000300B</v>
          </cell>
          <cell r="M14" t="str">
            <v>Académico Becado</v>
          </cell>
        </row>
        <row r="15">
          <cell r="A15">
            <v>21524</v>
          </cell>
          <cell r="B15" t="str">
            <v>BARRON HOYOS*JESUS MANUEL</v>
          </cell>
          <cell r="C15" t="str">
            <v>ACTIVO</v>
          </cell>
          <cell r="D15">
            <v>902</v>
          </cell>
          <cell r="E15" t="str">
            <v>Investigador de Tiempo Completo</v>
          </cell>
          <cell r="F15">
            <v>8</v>
          </cell>
          <cell r="G15">
            <v>2</v>
          </cell>
          <cell r="H15">
            <v>8</v>
          </cell>
          <cell r="I15">
            <v>2</v>
          </cell>
          <cell r="J15">
            <v>313600</v>
          </cell>
          <cell r="K15" t="str">
            <v>DEPARTAMENTO DE INVESTIGACION  Y POSG. EN ALIM</v>
          </cell>
          <cell r="L15" t="str">
            <v>05000300C</v>
          </cell>
        </row>
        <row r="16">
          <cell r="A16">
            <v>26225</v>
          </cell>
          <cell r="B16" t="str">
            <v>BERNAL HERNANDEZ*RODOLFO</v>
          </cell>
          <cell r="C16" t="str">
            <v>ACTIVO</v>
          </cell>
          <cell r="D16">
            <v>902</v>
          </cell>
          <cell r="E16" t="str">
            <v>Investigador de Tiempo Completo</v>
          </cell>
          <cell r="F16">
            <v>7</v>
          </cell>
          <cell r="G16">
            <v>1</v>
          </cell>
          <cell r="H16">
            <v>7</v>
          </cell>
          <cell r="I16">
            <v>1</v>
          </cell>
          <cell r="J16">
            <v>315500</v>
          </cell>
          <cell r="K16" t="str">
            <v>DEPARTAMENTO DE INVESTIGACION EN FISICA</v>
          </cell>
          <cell r="L16" t="str">
            <v>05000300C</v>
          </cell>
        </row>
        <row r="17">
          <cell r="A17">
            <v>21535</v>
          </cell>
          <cell r="B17" t="str">
            <v>BORBOA FLORES*JESUS</v>
          </cell>
          <cell r="C17" t="str">
            <v>ACTIVO</v>
          </cell>
          <cell r="D17">
            <v>902</v>
          </cell>
          <cell r="E17" t="str">
            <v>Investigador de Tiempo Completo</v>
          </cell>
          <cell r="F17">
            <v>6</v>
          </cell>
          <cell r="G17">
            <v>0</v>
          </cell>
          <cell r="H17">
            <v>6</v>
          </cell>
          <cell r="I17">
            <v>0</v>
          </cell>
          <cell r="J17">
            <v>313600</v>
          </cell>
          <cell r="K17" t="str">
            <v>DEPARTAMENTO DE INVESTIGACION  Y POSG. EN ALIM</v>
          </cell>
          <cell r="L17" t="str">
            <v>05000300C</v>
          </cell>
        </row>
        <row r="18">
          <cell r="A18">
            <v>21605</v>
          </cell>
          <cell r="B18" t="str">
            <v>BRINGAS ALVARADO*LORENA</v>
          </cell>
          <cell r="C18" t="str">
            <v>ACTIVO</v>
          </cell>
          <cell r="D18">
            <v>902</v>
          </cell>
          <cell r="E18" t="str">
            <v>Investigador de Tiempo Completo</v>
          </cell>
          <cell r="F18">
            <v>10</v>
          </cell>
          <cell r="G18">
            <v>4</v>
          </cell>
          <cell r="H18">
            <v>10</v>
          </cell>
          <cell r="I18">
            <v>4</v>
          </cell>
          <cell r="J18">
            <v>313500</v>
          </cell>
          <cell r="K18" t="str">
            <v>DEPARTAMENTO DE INVESTIGACIONES CIENTIFICAS Y TEC.</v>
          </cell>
          <cell r="L18" t="str">
            <v>05000300B</v>
          </cell>
        </row>
        <row r="19">
          <cell r="A19">
            <v>25302</v>
          </cell>
          <cell r="B19" t="str">
            <v>BROWN BOJORQUEZ*FRANCISCO</v>
          </cell>
          <cell r="C19" t="str">
            <v>ACTIVO</v>
          </cell>
          <cell r="D19">
            <v>902</v>
          </cell>
          <cell r="E19" t="str">
            <v>Investigador de Tiempo Completo</v>
          </cell>
          <cell r="F19">
            <v>7</v>
          </cell>
          <cell r="G19">
            <v>1</v>
          </cell>
          <cell r="H19">
            <v>7</v>
          </cell>
          <cell r="I19">
            <v>1</v>
          </cell>
          <cell r="J19">
            <v>316500</v>
          </cell>
          <cell r="K19" t="str">
            <v>DEPARTAMENTO DE INVESTIGACION EN POLIMEROS</v>
          </cell>
          <cell r="L19" t="str">
            <v>05000300A</v>
          </cell>
        </row>
        <row r="20">
          <cell r="A20">
            <v>27962</v>
          </cell>
          <cell r="B20" t="str">
            <v>BURBOA ZAZUETA*MARIA GUADALUPE</v>
          </cell>
          <cell r="C20" t="str">
            <v>ACTIVO</v>
          </cell>
          <cell r="D20">
            <v>902</v>
          </cell>
          <cell r="E20" t="str">
            <v>Investigador de Tiempo Completo</v>
          </cell>
          <cell r="F20">
            <v>6</v>
          </cell>
          <cell r="G20">
            <v>0</v>
          </cell>
          <cell r="H20">
            <v>6</v>
          </cell>
          <cell r="I20">
            <v>0</v>
          </cell>
          <cell r="J20">
            <v>313500</v>
          </cell>
          <cell r="K20" t="str">
            <v>DEPARTAMENTO DE INVESTIGACIONES CIENTIFICAS Y TEC.</v>
          </cell>
          <cell r="L20" t="str">
            <v>05000300A</v>
          </cell>
        </row>
        <row r="21">
          <cell r="A21">
            <v>28599</v>
          </cell>
          <cell r="B21" t="str">
            <v>BURGOS HERNANDEZ*ARMANDO</v>
          </cell>
          <cell r="C21" t="str">
            <v>ACTIVO</v>
          </cell>
          <cell r="D21">
            <v>902</v>
          </cell>
          <cell r="E21" t="str">
            <v>Investigador de Tiempo Completo</v>
          </cell>
          <cell r="F21">
            <v>8</v>
          </cell>
          <cell r="G21">
            <v>2</v>
          </cell>
          <cell r="H21">
            <v>8</v>
          </cell>
          <cell r="I21">
            <v>2</v>
          </cell>
          <cell r="J21">
            <v>313600</v>
          </cell>
          <cell r="K21" t="str">
            <v>DEPARTAMENTO DE INVESTIGACION  Y POSG. EN ALIM</v>
          </cell>
          <cell r="L21" t="str">
            <v>05000300C</v>
          </cell>
        </row>
        <row r="22">
          <cell r="A22">
            <v>22717</v>
          </cell>
          <cell r="B22" t="str">
            <v>BURROLA ENCINAS*ROSA MARIA</v>
          </cell>
          <cell r="C22" t="str">
            <v>ACTIVO</v>
          </cell>
          <cell r="D22">
            <v>902</v>
          </cell>
          <cell r="E22" t="str">
            <v>Investigador de Tiempo Completo</v>
          </cell>
          <cell r="F22">
            <v>8</v>
          </cell>
          <cell r="G22">
            <v>2</v>
          </cell>
          <cell r="H22">
            <v>8</v>
          </cell>
          <cell r="I22">
            <v>2</v>
          </cell>
          <cell r="J22">
            <v>318400</v>
          </cell>
          <cell r="K22" t="str">
            <v>DEPARTAMENTO DE LETRAS Y LINGÜISTICA</v>
          </cell>
          <cell r="L22" t="str">
            <v>05000300B</v>
          </cell>
        </row>
        <row r="23">
          <cell r="A23">
            <v>22058</v>
          </cell>
          <cell r="B23" t="str">
            <v>CAMPOY GUEREÑA*GERMAN</v>
          </cell>
          <cell r="C23" t="str">
            <v>ACTIVO</v>
          </cell>
          <cell r="D23">
            <v>902</v>
          </cell>
          <cell r="E23" t="str">
            <v>Investigador de Tiempo Completo</v>
          </cell>
          <cell r="F23">
            <v>5</v>
          </cell>
          <cell r="G23">
            <v>0</v>
          </cell>
          <cell r="H23">
            <v>5</v>
          </cell>
          <cell r="I23">
            <v>0</v>
          </cell>
          <cell r="J23">
            <v>315500</v>
          </cell>
          <cell r="K23" t="str">
            <v>DEPARTAMENTO DE INVESTIGACION EN FISICA</v>
          </cell>
          <cell r="L23" t="str">
            <v>05000300C</v>
          </cell>
        </row>
        <row r="24">
          <cell r="A24">
            <v>21737</v>
          </cell>
          <cell r="B24" t="str">
            <v>CANETT ROMERO*RAFAEL</v>
          </cell>
          <cell r="C24" t="str">
            <v>ACTIVO</v>
          </cell>
          <cell r="D24">
            <v>902</v>
          </cell>
          <cell r="E24" t="str">
            <v>Investigador de Tiempo Completo</v>
          </cell>
          <cell r="F24">
            <v>4</v>
          </cell>
          <cell r="G24">
            <v>0</v>
          </cell>
          <cell r="H24">
            <v>4</v>
          </cell>
          <cell r="I24">
            <v>0</v>
          </cell>
          <cell r="J24">
            <v>313600</v>
          </cell>
          <cell r="K24" t="str">
            <v>DEPARTAMENTO DE INVESTIGACION  Y POSG. EN ALIM</v>
          </cell>
          <cell r="L24" t="str">
            <v>05000300A</v>
          </cell>
        </row>
        <row r="25">
          <cell r="A25">
            <v>7121</v>
          </cell>
          <cell r="B25" t="str">
            <v>CANTUA SESTEAGA*SERGIO ALFONSO</v>
          </cell>
          <cell r="C25" t="str">
            <v>ACTIVO</v>
          </cell>
          <cell r="D25">
            <v>902</v>
          </cell>
          <cell r="E25" t="str">
            <v>Investigador de Tiempo Completo</v>
          </cell>
          <cell r="F25">
            <v>7</v>
          </cell>
          <cell r="G25">
            <v>1</v>
          </cell>
          <cell r="H25">
            <v>7</v>
          </cell>
          <cell r="I25">
            <v>1</v>
          </cell>
          <cell r="J25">
            <v>313500</v>
          </cell>
          <cell r="K25" t="str">
            <v>DEPARTAMENTO DE INVESTIGACIONES CIENTIFICAS Y TEC.</v>
          </cell>
          <cell r="L25" t="str">
            <v>05000300B</v>
          </cell>
        </row>
        <row r="26">
          <cell r="A26">
            <v>24508</v>
          </cell>
          <cell r="B26" t="str">
            <v>CARDENAS LOPEZ*JOSE LUIS</v>
          </cell>
          <cell r="C26" t="str">
            <v>ACTIVO</v>
          </cell>
          <cell r="D26">
            <v>902</v>
          </cell>
          <cell r="E26" t="str">
            <v>Investigador de Tiempo Completo</v>
          </cell>
          <cell r="F26">
            <v>7</v>
          </cell>
          <cell r="G26">
            <v>1</v>
          </cell>
          <cell r="H26">
            <v>7</v>
          </cell>
          <cell r="I26">
            <v>1</v>
          </cell>
          <cell r="J26">
            <v>313600</v>
          </cell>
          <cell r="K26" t="str">
            <v>DEPARTAMENTO DE INVESTIGACION  Y POSG. EN ALIM</v>
          </cell>
          <cell r="L26" t="str">
            <v>05000300B</v>
          </cell>
        </row>
        <row r="27">
          <cell r="A27">
            <v>24690</v>
          </cell>
          <cell r="B27" t="str">
            <v>CASTELLANOS VILLEGAS*ALEJANDRO EMILIO</v>
          </cell>
          <cell r="C27" t="str">
            <v>ACTIVO</v>
          </cell>
          <cell r="D27">
            <v>902</v>
          </cell>
          <cell r="E27" t="str">
            <v>Investigador de Tiempo Completo</v>
          </cell>
          <cell r="F27">
            <v>13</v>
          </cell>
          <cell r="G27">
            <v>4</v>
          </cell>
          <cell r="H27">
            <v>13</v>
          </cell>
          <cell r="I27">
            <v>4</v>
          </cell>
          <cell r="J27">
            <v>313500</v>
          </cell>
          <cell r="K27" t="str">
            <v>DEPARTAMENTO DE INVESTIGACIONES CIENTIFICAS Y TEC.</v>
          </cell>
          <cell r="L27" t="str">
            <v>05000300C</v>
          </cell>
        </row>
        <row r="28">
          <cell r="A28">
            <v>29341</v>
          </cell>
          <cell r="B28" t="str">
            <v>CASTILLO GAMEZ*REYNA AMANDA</v>
          </cell>
          <cell r="C28" t="str">
            <v>ACTIVO</v>
          </cell>
          <cell r="D28">
            <v>902</v>
          </cell>
          <cell r="E28" t="str">
            <v>Investigador de Tiempo Completo</v>
          </cell>
          <cell r="F28">
            <v>10</v>
          </cell>
          <cell r="G28">
            <v>4</v>
          </cell>
          <cell r="H28">
            <v>10</v>
          </cell>
          <cell r="I28">
            <v>4</v>
          </cell>
          <cell r="J28">
            <v>313500</v>
          </cell>
          <cell r="K28" t="str">
            <v>DEPARTAMENTO DE INVESTIGACIONES CIENTIFICAS Y TEC.</v>
          </cell>
          <cell r="L28" t="str">
            <v>05000300A</v>
          </cell>
        </row>
        <row r="29">
          <cell r="A29">
            <v>23431</v>
          </cell>
          <cell r="B29" t="str">
            <v>CASTILLO ORTEGA*MARIA MONICA</v>
          </cell>
          <cell r="C29" t="str">
            <v>ACTIVO</v>
          </cell>
          <cell r="D29">
            <v>902</v>
          </cell>
          <cell r="E29" t="str">
            <v>Investigador de Tiempo Completo</v>
          </cell>
          <cell r="F29">
            <v>8</v>
          </cell>
          <cell r="G29">
            <v>2</v>
          </cell>
          <cell r="H29">
            <v>8</v>
          </cell>
          <cell r="I29">
            <v>2</v>
          </cell>
          <cell r="J29">
            <v>316500</v>
          </cell>
          <cell r="K29" t="str">
            <v>DEPARTAMENTO DE INVESTIGACION EN POLIMEROS</v>
          </cell>
          <cell r="L29" t="str">
            <v>05000300C</v>
          </cell>
        </row>
        <row r="30">
          <cell r="A30">
            <v>7644</v>
          </cell>
          <cell r="B30" t="str">
            <v>CASTILLO YAÑEZ*FRANCISCO JAVIER</v>
          </cell>
          <cell r="C30" t="str">
            <v>Licencia por Nombramiento Admvo.</v>
          </cell>
          <cell r="D30">
            <v>902</v>
          </cell>
          <cell r="E30" t="str">
            <v>Investigador de Tiempo Completo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313300</v>
          </cell>
          <cell r="K30" t="str">
            <v>DEPARTAMENTO DE CS. QUIMICO BIOLOGICAS</v>
          </cell>
          <cell r="L30" t="str">
            <v>05000300C</v>
          </cell>
          <cell r="M30" t="str">
            <v>Licencia por Nombramiento Admvo.  16/06/09-15/06/13</v>
          </cell>
        </row>
        <row r="31">
          <cell r="A31">
            <v>81562</v>
          </cell>
          <cell r="B31" t="str">
            <v>CASTILLO*SANTOS JESUS</v>
          </cell>
          <cell r="C31" t="str">
            <v>ACTIVO</v>
          </cell>
          <cell r="D31">
            <v>902</v>
          </cell>
          <cell r="E31" t="str">
            <v>Investigador de Tiempo Completo</v>
          </cell>
          <cell r="F31">
            <v>20</v>
          </cell>
          <cell r="G31">
            <v>4</v>
          </cell>
          <cell r="H31">
            <v>20</v>
          </cell>
          <cell r="I31">
            <v>4</v>
          </cell>
          <cell r="J31">
            <v>315500</v>
          </cell>
          <cell r="K31" t="str">
            <v>DEPARTAMENTO DE INVESTIGACION EN FISICA</v>
          </cell>
          <cell r="L31" t="str">
            <v>05000300C</v>
          </cell>
        </row>
        <row r="32">
          <cell r="A32">
            <v>22736</v>
          </cell>
          <cell r="B32" t="str">
            <v>CASTRO LONGORIA*REINA</v>
          </cell>
          <cell r="C32" t="str">
            <v>ACTIVO</v>
          </cell>
          <cell r="D32">
            <v>902</v>
          </cell>
          <cell r="E32" t="str">
            <v>Investigador de Tiempo Completo</v>
          </cell>
          <cell r="F32">
            <v>6</v>
          </cell>
          <cell r="G32">
            <v>0</v>
          </cell>
          <cell r="H32">
            <v>6</v>
          </cell>
          <cell r="I32">
            <v>0</v>
          </cell>
          <cell r="J32">
            <v>313500</v>
          </cell>
          <cell r="K32" t="str">
            <v>DEPARTAMENTO DE INVESTIGACIONES CIENTIFICAS Y TEC.</v>
          </cell>
          <cell r="L32" t="str">
            <v>05000300C</v>
          </cell>
        </row>
        <row r="33">
          <cell r="A33">
            <v>23181</v>
          </cell>
          <cell r="B33" t="str">
            <v>CERTUCHA BARRAGAN*MARIA TERESA</v>
          </cell>
          <cell r="C33" t="str">
            <v>ACTIVO</v>
          </cell>
          <cell r="D33">
            <v>902</v>
          </cell>
          <cell r="E33" t="str">
            <v>Investigador de Tiempo Completo</v>
          </cell>
          <cell r="F33">
            <v>8</v>
          </cell>
          <cell r="G33">
            <v>2</v>
          </cell>
          <cell r="H33">
            <v>8</v>
          </cell>
          <cell r="I33">
            <v>2</v>
          </cell>
          <cell r="J33">
            <v>316400</v>
          </cell>
          <cell r="K33" t="str">
            <v>DEPARTAMENTO DE INGENIERIA QUIMICA Y METALURGIA</v>
          </cell>
          <cell r="L33" t="str">
            <v>05000300C</v>
          </cell>
        </row>
        <row r="34">
          <cell r="A34">
            <v>7794</v>
          </cell>
          <cell r="B34" t="str">
            <v>CERVANTES MONTOYA*MIGUEL ARTURO</v>
          </cell>
          <cell r="C34" t="str">
            <v>ACTIVO</v>
          </cell>
          <cell r="D34">
            <v>902</v>
          </cell>
          <cell r="E34" t="str">
            <v>Investigador de Tiempo Completo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315500</v>
          </cell>
          <cell r="K34" t="str">
            <v>DEPARTAMENTO DE INVESTIGACION EN FISICA</v>
          </cell>
          <cell r="L34" t="str">
            <v>05000300C</v>
          </cell>
        </row>
        <row r="35">
          <cell r="A35">
            <v>28867</v>
          </cell>
          <cell r="B35" t="str">
            <v>CHERNOV*VALERY</v>
          </cell>
          <cell r="C35" t="str">
            <v>ACTIVO</v>
          </cell>
          <cell r="D35">
            <v>902</v>
          </cell>
          <cell r="E35" t="str">
            <v>Investigador de Tiempo Completo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315500</v>
          </cell>
          <cell r="K35" t="str">
            <v>DEPARTAMENTO DE INVESTIGACION EN FISICA</v>
          </cell>
          <cell r="L35" t="str">
            <v>05000300C</v>
          </cell>
        </row>
        <row r="36">
          <cell r="A36">
            <v>7827</v>
          </cell>
          <cell r="B36" t="str">
            <v>CINCO MOROYOQUI*FRANCISCO JAVIER</v>
          </cell>
          <cell r="C36" t="str">
            <v>ACTIVO</v>
          </cell>
          <cell r="D36">
            <v>902</v>
          </cell>
          <cell r="E36" t="str">
            <v>Investigador de Tiempo Completo</v>
          </cell>
          <cell r="F36">
            <v>8</v>
          </cell>
          <cell r="G36">
            <v>2</v>
          </cell>
          <cell r="H36">
            <v>8</v>
          </cell>
          <cell r="I36">
            <v>2</v>
          </cell>
          <cell r="J36">
            <v>313600</v>
          </cell>
          <cell r="K36" t="str">
            <v>DEPARTAMENTO DE INVESTIGACION  Y POSG. EN ALIM</v>
          </cell>
          <cell r="L36" t="str">
            <v>05000300C</v>
          </cell>
        </row>
        <row r="37">
          <cell r="A37">
            <v>8072</v>
          </cell>
          <cell r="B37" t="str">
            <v>CORELLA BERNAL*RUBEN ARMANDO</v>
          </cell>
          <cell r="C37" t="str">
            <v>ACTIVO</v>
          </cell>
          <cell r="D37">
            <v>902</v>
          </cell>
          <cell r="E37" t="str">
            <v>Investigador de Tiempo Completo</v>
          </cell>
          <cell r="F37">
            <v>4</v>
          </cell>
          <cell r="G37">
            <v>0</v>
          </cell>
          <cell r="H37">
            <v>4</v>
          </cell>
          <cell r="I37">
            <v>0</v>
          </cell>
          <cell r="J37">
            <v>313500</v>
          </cell>
          <cell r="K37" t="str">
            <v>DEPARTAMENTO DE INVESTIGACIONES CIENTIFICAS Y TEC.</v>
          </cell>
          <cell r="L37" t="str">
            <v>05000200C</v>
          </cell>
        </row>
        <row r="38">
          <cell r="A38">
            <v>21965</v>
          </cell>
          <cell r="B38" t="str">
            <v>CORONADO QUINTANA*JOSE ANGEL</v>
          </cell>
          <cell r="C38" t="str">
            <v>ACTIVO</v>
          </cell>
          <cell r="D38">
            <v>902</v>
          </cell>
          <cell r="E38" t="str">
            <v>Investigador de Tiempo Completo</v>
          </cell>
          <cell r="F38">
            <v>3</v>
          </cell>
          <cell r="G38">
            <v>0</v>
          </cell>
          <cell r="H38">
            <v>3</v>
          </cell>
          <cell r="I38">
            <v>0</v>
          </cell>
          <cell r="J38">
            <v>314200</v>
          </cell>
          <cell r="K38" t="str">
            <v>DEPARTAMENTO DE ADMINISTRACION</v>
          </cell>
          <cell r="L38" t="str">
            <v>05000300C</v>
          </cell>
        </row>
        <row r="39">
          <cell r="A39">
            <v>8125</v>
          </cell>
          <cell r="B39" t="str">
            <v>CORONEL BELTRAN*ANGEL</v>
          </cell>
          <cell r="C39" t="str">
            <v>ACTIVO</v>
          </cell>
          <cell r="D39">
            <v>902</v>
          </cell>
          <cell r="E39" t="str">
            <v>Investigador de Tiempo Completo</v>
          </cell>
          <cell r="F39">
            <v>9</v>
          </cell>
          <cell r="G39">
            <v>3</v>
          </cell>
          <cell r="H39">
            <v>9</v>
          </cell>
          <cell r="I39">
            <v>3</v>
          </cell>
          <cell r="J39">
            <v>315500</v>
          </cell>
          <cell r="K39" t="str">
            <v>DEPARTAMENTO DE INVESTIGACION EN FISICA</v>
          </cell>
          <cell r="L39" t="str">
            <v>05000300A</v>
          </cell>
        </row>
        <row r="40">
          <cell r="A40">
            <v>8214</v>
          </cell>
          <cell r="B40" t="str">
            <v>CORTEZ ROCHA*MARIO ONOFRE</v>
          </cell>
          <cell r="C40" t="str">
            <v>ACTIVO</v>
          </cell>
          <cell r="D40">
            <v>902</v>
          </cell>
          <cell r="E40" t="str">
            <v>Investigador de Tiempo Completo</v>
          </cell>
          <cell r="F40">
            <v>3</v>
          </cell>
          <cell r="G40">
            <v>0</v>
          </cell>
          <cell r="H40">
            <v>3</v>
          </cell>
          <cell r="I40">
            <v>0</v>
          </cell>
          <cell r="J40">
            <v>313600</v>
          </cell>
          <cell r="K40" t="str">
            <v>DEPARTAMENTO DE INVESTIGACION  Y POSG. EN ALIM</v>
          </cell>
          <cell r="L40" t="str">
            <v>05000300C</v>
          </cell>
        </row>
        <row r="41">
          <cell r="A41">
            <v>21934</v>
          </cell>
          <cell r="B41" t="str">
            <v>COTA GASTELUM*ALMA GUADALUPE</v>
          </cell>
          <cell r="C41" t="str">
            <v>ACTIVO</v>
          </cell>
          <cell r="D41">
            <v>902</v>
          </cell>
          <cell r="E41" t="str">
            <v>Investigador de Tiempo Completo</v>
          </cell>
          <cell r="F41">
            <v>6</v>
          </cell>
          <cell r="G41">
            <v>0</v>
          </cell>
          <cell r="H41">
            <v>6</v>
          </cell>
          <cell r="I41">
            <v>0</v>
          </cell>
          <cell r="J41">
            <v>313600</v>
          </cell>
          <cell r="K41" t="str">
            <v>DEPARTAMENTO DE INVESTIGACION  Y POSG. EN ALIM</v>
          </cell>
          <cell r="L41" t="str">
            <v>05000300A</v>
          </cell>
        </row>
        <row r="42">
          <cell r="A42">
            <v>24694</v>
          </cell>
          <cell r="B42" t="str">
            <v>CRUZ VARELA*JESUS ANTONIO</v>
          </cell>
          <cell r="C42" t="str">
            <v xml:space="preserve">Lic. para asuntos particulares   ( Cl. 95 III ) </v>
          </cell>
          <cell r="D42">
            <v>902</v>
          </cell>
          <cell r="E42" t="str">
            <v>Investigador de Tiempo Completo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313500</v>
          </cell>
          <cell r="K42" t="str">
            <v>DEPARTAMENTO DE INVESTIGACIONES CIENTIFICAS Y TEC.</v>
          </cell>
          <cell r="L42" t="str">
            <v>05000300A</v>
          </cell>
          <cell r="M42" t="str">
            <v xml:space="preserve">  16/01/12-15/01/13</v>
          </cell>
        </row>
        <row r="43">
          <cell r="A43">
            <v>21953</v>
          </cell>
          <cell r="B43" t="str">
            <v>CRUZ VAZQUEZ*CATALINA</v>
          </cell>
          <cell r="C43" t="str">
            <v>ACTIVO</v>
          </cell>
          <cell r="D43">
            <v>902</v>
          </cell>
          <cell r="E43" t="str">
            <v>Investigador de Tiempo Completo</v>
          </cell>
          <cell r="F43">
            <v>8</v>
          </cell>
          <cell r="G43">
            <v>2</v>
          </cell>
          <cell r="H43">
            <v>8</v>
          </cell>
          <cell r="I43">
            <v>2</v>
          </cell>
          <cell r="J43">
            <v>316500</v>
          </cell>
          <cell r="K43" t="str">
            <v>DEPARTAMENTO DE INVESTIGACION EN POLIMEROS</v>
          </cell>
          <cell r="L43" t="str">
            <v>05000300C</v>
          </cell>
        </row>
        <row r="44">
          <cell r="A44">
            <v>21805</v>
          </cell>
          <cell r="B44" t="str">
            <v>DE LA O VILLANUEVA*MARGARITA</v>
          </cell>
          <cell r="C44" t="str">
            <v>ACTIVO</v>
          </cell>
          <cell r="D44">
            <v>902</v>
          </cell>
          <cell r="E44" t="str">
            <v>Investigador de Tiempo Completo</v>
          </cell>
          <cell r="F44">
            <v>15</v>
          </cell>
          <cell r="G44">
            <v>4</v>
          </cell>
          <cell r="H44">
            <v>15</v>
          </cell>
          <cell r="I44">
            <v>4</v>
          </cell>
          <cell r="J44">
            <v>315300</v>
          </cell>
          <cell r="K44" t="str">
            <v>DEPARTAMENTO DE GEOLOGIA</v>
          </cell>
          <cell r="L44" t="str">
            <v>05000300A</v>
          </cell>
        </row>
        <row r="45">
          <cell r="A45">
            <v>8500</v>
          </cell>
          <cell r="B45" t="str">
            <v>DEL CASTILLO ALARCON*JOSE MARIA</v>
          </cell>
          <cell r="C45" t="str">
            <v>ACTIVO</v>
          </cell>
          <cell r="D45">
            <v>902</v>
          </cell>
          <cell r="E45" t="str">
            <v>Investigador de Tiempo Completo</v>
          </cell>
          <cell r="F45">
            <v>4</v>
          </cell>
          <cell r="G45">
            <v>0</v>
          </cell>
          <cell r="H45">
            <v>4</v>
          </cell>
          <cell r="I45">
            <v>0</v>
          </cell>
          <cell r="J45">
            <v>313500</v>
          </cell>
          <cell r="K45" t="str">
            <v>DEPARTAMENTO DE INVESTIGACIONES CIENTIFICAS Y TEC.</v>
          </cell>
          <cell r="L45" t="str">
            <v>05000300C</v>
          </cell>
        </row>
        <row r="46">
          <cell r="A46">
            <v>8680</v>
          </cell>
          <cell r="B46" t="str">
            <v>DIAZ CASTAÑEDA*RODOLFO</v>
          </cell>
          <cell r="C46" t="str">
            <v>ACTIVO</v>
          </cell>
          <cell r="D46">
            <v>902</v>
          </cell>
          <cell r="E46" t="str">
            <v>Investigador de Tiempo Completo</v>
          </cell>
          <cell r="F46">
            <v>11</v>
          </cell>
          <cell r="G46">
            <v>4</v>
          </cell>
          <cell r="H46">
            <v>11</v>
          </cell>
          <cell r="I46">
            <v>4</v>
          </cell>
          <cell r="J46">
            <v>317400</v>
          </cell>
          <cell r="K46" t="str">
            <v>DEPARTAMENTO DE PSICOLOGIA Y CS DE LA COMUNICACION</v>
          </cell>
          <cell r="L46" t="str">
            <v>05000300C</v>
          </cell>
        </row>
        <row r="47">
          <cell r="A47">
            <v>23318</v>
          </cell>
          <cell r="B47" t="str">
            <v>ENRIQUEZ OCAÑA*LUIS FERNANDO</v>
          </cell>
          <cell r="C47" t="str">
            <v>ACTIVO</v>
          </cell>
          <cell r="D47">
            <v>902</v>
          </cell>
          <cell r="E47" t="str">
            <v>Investigador de Tiempo Completo</v>
          </cell>
          <cell r="F47">
            <v>12</v>
          </cell>
          <cell r="G47">
            <v>4</v>
          </cell>
          <cell r="H47">
            <v>12</v>
          </cell>
          <cell r="I47">
            <v>4</v>
          </cell>
          <cell r="J47">
            <v>313500</v>
          </cell>
          <cell r="K47" t="str">
            <v>DEPARTAMENTO DE INVESTIGACIONES CIENTIFICAS Y TEC.</v>
          </cell>
          <cell r="L47" t="str">
            <v>05000300A</v>
          </cell>
        </row>
        <row r="48">
          <cell r="A48">
            <v>9259</v>
          </cell>
          <cell r="B48" t="str">
            <v>ESPINOZA LOPEZ*ARMIDA</v>
          </cell>
          <cell r="C48" t="str">
            <v>ACTIVO</v>
          </cell>
          <cell r="D48">
            <v>902</v>
          </cell>
          <cell r="E48" t="str">
            <v>Investigador de Tiempo Completo</v>
          </cell>
          <cell r="F48">
            <v>7</v>
          </cell>
          <cell r="G48">
            <v>1</v>
          </cell>
          <cell r="H48">
            <v>7</v>
          </cell>
          <cell r="I48">
            <v>1</v>
          </cell>
          <cell r="J48">
            <v>313600</v>
          </cell>
          <cell r="K48" t="str">
            <v>DEPARTAMENTO DE INVESTIGACION  Y POSG. EN ALIM</v>
          </cell>
          <cell r="L48" t="str">
            <v>05000300A</v>
          </cell>
        </row>
        <row r="49">
          <cell r="A49">
            <v>28878</v>
          </cell>
          <cell r="B49" t="str">
            <v>ESPINOZA MALDONADO*INOCENTE GUADALUPE</v>
          </cell>
          <cell r="C49" t="str">
            <v>ACTIVO</v>
          </cell>
          <cell r="D49">
            <v>902</v>
          </cell>
          <cell r="E49" t="str">
            <v>Investigador de Tiempo Completo</v>
          </cell>
          <cell r="F49">
            <v>8</v>
          </cell>
          <cell r="G49">
            <v>2</v>
          </cell>
          <cell r="H49">
            <v>8</v>
          </cell>
          <cell r="I49">
            <v>2</v>
          </cell>
          <cell r="J49">
            <v>315300</v>
          </cell>
          <cell r="K49" t="str">
            <v>DEPARTAMENTO DE GEOLOGIA</v>
          </cell>
          <cell r="L49" t="str">
            <v>05000300C</v>
          </cell>
        </row>
        <row r="50">
          <cell r="A50">
            <v>9480</v>
          </cell>
          <cell r="B50" t="str">
            <v>ESTRADA FERNANDEZ*ZARINA</v>
          </cell>
          <cell r="C50" t="str">
            <v>ACTIVO</v>
          </cell>
          <cell r="D50">
            <v>902</v>
          </cell>
          <cell r="E50" t="str">
            <v>Investigador de Tiempo Completo</v>
          </cell>
          <cell r="F50">
            <v>10</v>
          </cell>
          <cell r="G50">
            <v>4</v>
          </cell>
          <cell r="H50">
            <v>10</v>
          </cell>
          <cell r="I50">
            <v>4</v>
          </cell>
          <cell r="J50">
            <v>318400</v>
          </cell>
          <cell r="K50" t="str">
            <v>DEPARTAMENTO DE LETRAS Y LINGÜISTICA</v>
          </cell>
          <cell r="L50" t="str">
            <v>05000300C</v>
          </cell>
        </row>
        <row r="51">
          <cell r="A51">
            <v>24175</v>
          </cell>
          <cell r="B51" t="str">
            <v>EZQUERRA BRAUER*JOSAFAT MARINA</v>
          </cell>
          <cell r="C51" t="str">
            <v>ACTIVO</v>
          </cell>
          <cell r="D51">
            <v>902</v>
          </cell>
          <cell r="E51" t="str">
            <v>Investigador de Tiempo Completo</v>
          </cell>
          <cell r="F51">
            <v>7</v>
          </cell>
          <cell r="G51">
            <v>1</v>
          </cell>
          <cell r="H51">
            <v>7</v>
          </cell>
          <cell r="I51">
            <v>1</v>
          </cell>
          <cell r="J51">
            <v>313600</v>
          </cell>
          <cell r="K51" t="str">
            <v>DEPARTAMENTO DE INVESTIGACION  Y POSG. EN ALIM</v>
          </cell>
          <cell r="L51" t="str">
            <v>05000300C</v>
          </cell>
        </row>
        <row r="52">
          <cell r="A52">
            <v>22707</v>
          </cell>
          <cell r="B52" t="str">
            <v>FALCON VILLA*MARIA DEL REFUGIO</v>
          </cell>
          <cell r="C52" t="str">
            <v>Académico Becado</v>
          </cell>
          <cell r="D52">
            <v>902</v>
          </cell>
          <cell r="E52" t="str">
            <v>Investigador de Tiempo Completo</v>
          </cell>
          <cell r="F52">
            <v>4</v>
          </cell>
          <cell r="G52">
            <v>0</v>
          </cell>
          <cell r="H52">
            <v>4</v>
          </cell>
          <cell r="I52">
            <v>0</v>
          </cell>
          <cell r="J52">
            <v>313600</v>
          </cell>
          <cell r="K52" t="str">
            <v>DEPARTAMENTO DE INVESTIGACION  Y POSG. EN ALIM</v>
          </cell>
          <cell r="L52" t="str">
            <v>05000300B</v>
          </cell>
          <cell r="M52" t="str">
            <v>Académico Becado</v>
          </cell>
        </row>
        <row r="53">
          <cell r="A53">
            <v>21931</v>
          </cell>
          <cell r="B53" t="str">
            <v>FLORES ACOSTA*MARIO</v>
          </cell>
          <cell r="C53" t="str">
            <v>ACTIVO</v>
          </cell>
          <cell r="D53">
            <v>902</v>
          </cell>
          <cell r="E53" t="str">
            <v>Investigador de Tiempo Completo</v>
          </cell>
          <cell r="F53">
            <v>8</v>
          </cell>
          <cell r="G53">
            <v>2</v>
          </cell>
          <cell r="H53">
            <v>8</v>
          </cell>
          <cell r="I53">
            <v>2</v>
          </cell>
          <cell r="J53">
            <v>315500</v>
          </cell>
          <cell r="K53" t="str">
            <v>DEPARTAMENTO DE INVESTIGACION EN FISICA</v>
          </cell>
          <cell r="L53" t="str">
            <v>05000300C</v>
          </cell>
        </row>
        <row r="54">
          <cell r="A54">
            <v>9970</v>
          </cell>
          <cell r="B54" t="str">
            <v>FLORES PEREZ*PEDRO</v>
          </cell>
          <cell r="C54" t="str">
            <v>ACTIVO</v>
          </cell>
          <cell r="D54">
            <v>902</v>
          </cell>
          <cell r="E54" t="str">
            <v>Investigador de Tiempo Completo</v>
          </cell>
          <cell r="F54">
            <v>11</v>
          </cell>
          <cell r="G54">
            <v>4</v>
          </cell>
          <cell r="H54">
            <v>11</v>
          </cell>
          <cell r="I54">
            <v>4</v>
          </cell>
          <cell r="J54">
            <v>315400</v>
          </cell>
          <cell r="K54" t="str">
            <v>DEPARTAMENTO DE MATEMATICAS</v>
          </cell>
          <cell r="L54" t="str">
            <v>05000300C</v>
          </cell>
        </row>
        <row r="55">
          <cell r="A55">
            <v>28368</v>
          </cell>
          <cell r="B55" t="str">
            <v>FRIAS ARMENTA*MARTHA</v>
          </cell>
          <cell r="C55" t="str">
            <v>ACTIVO</v>
          </cell>
          <cell r="D55">
            <v>902</v>
          </cell>
          <cell r="E55" t="str">
            <v>Investigador de Tiempo Completo</v>
          </cell>
          <cell r="F55">
            <v>8</v>
          </cell>
          <cell r="G55">
            <v>2</v>
          </cell>
          <cell r="H55">
            <v>8</v>
          </cell>
          <cell r="I55">
            <v>2</v>
          </cell>
          <cell r="J55">
            <v>317300</v>
          </cell>
          <cell r="K55" t="str">
            <v>DEPARTAMENTO EN DERECHO</v>
          </cell>
          <cell r="L55" t="str">
            <v>05000300C</v>
          </cell>
        </row>
        <row r="56">
          <cell r="A56">
            <v>29203</v>
          </cell>
          <cell r="B56" t="str">
            <v>FRIAS ARMENTA*MARTIN EDUARDO</v>
          </cell>
          <cell r="C56" t="str">
            <v>ACTIVO</v>
          </cell>
          <cell r="D56">
            <v>902</v>
          </cell>
          <cell r="E56" t="str">
            <v>Investigador de Tiempo Completo</v>
          </cell>
          <cell r="F56">
            <v>14</v>
          </cell>
          <cell r="G56">
            <v>4</v>
          </cell>
          <cell r="H56">
            <v>14</v>
          </cell>
          <cell r="I56">
            <v>4</v>
          </cell>
          <cell r="J56">
            <v>315400</v>
          </cell>
          <cell r="K56" t="str">
            <v>DEPARTAMENTO DE MATEMATICAS</v>
          </cell>
          <cell r="L56" t="str">
            <v>05000300C</v>
          </cell>
        </row>
        <row r="57">
          <cell r="A57">
            <v>31632</v>
          </cell>
          <cell r="B57" t="str">
            <v>FURETTA*CLAUDIO</v>
          </cell>
          <cell r="C57" t="str">
            <v>ACTIVO</v>
          </cell>
          <cell r="D57">
            <v>902</v>
          </cell>
          <cell r="E57" t="str">
            <v>Investigador de Tiempo Completo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315500</v>
          </cell>
          <cell r="K57" t="str">
            <v>DEPARTAMENTO DE INVESTIGACION EN FISICA</v>
          </cell>
          <cell r="L57" t="str">
            <v>05000300C</v>
          </cell>
        </row>
        <row r="58">
          <cell r="A58">
            <v>22174</v>
          </cell>
          <cell r="B58" t="str">
            <v>GALINDO LOPEZ*LUZ BERTILA</v>
          </cell>
          <cell r="C58" t="str">
            <v>ACTIVO</v>
          </cell>
          <cell r="D58">
            <v>902</v>
          </cell>
          <cell r="E58" t="str">
            <v>Investigador de Tiempo Completo</v>
          </cell>
          <cell r="F58">
            <v>9</v>
          </cell>
          <cell r="G58">
            <v>3</v>
          </cell>
          <cell r="H58">
            <v>9</v>
          </cell>
          <cell r="I58">
            <v>3</v>
          </cell>
          <cell r="J58">
            <v>317200</v>
          </cell>
          <cell r="K58" t="str">
            <v>DEPARTAMENTO DE HISTORIA Y ANTROPOLOGIA</v>
          </cell>
          <cell r="L58" t="str">
            <v>05000300A</v>
          </cell>
        </row>
        <row r="59">
          <cell r="A59">
            <v>29456</v>
          </cell>
          <cell r="B59" t="str">
            <v>GAMEZ CORRALES*ROGELIO</v>
          </cell>
          <cell r="C59" t="str">
            <v>ACTIVO</v>
          </cell>
          <cell r="D59">
            <v>902</v>
          </cell>
          <cell r="E59" t="str">
            <v>Investigador de Tiempo Completo</v>
          </cell>
          <cell r="F59">
            <v>5</v>
          </cell>
          <cell r="G59">
            <v>0</v>
          </cell>
          <cell r="H59">
            <v>5</v>
          </cell>
          <cell r="I59">
            <v>0</v>
          </cell>
          <cell r="J59">
            <v>315200</v>
          </cell>
          <cell r="K59" t="str">
            <v>DEPARTAMENTO DE FISICA</v>
          </cell>
          <cell r="L59" t="str">
            <v>05000300A</v>
          </cell>
        </row>
        <row r="60">
          <cell r="A60">
            <v>10401</v>
          </cell>
          <cell r="B60" t="str">
            <v>GAMEZ MEZA*NOHEMI</v>
          </cell>
          <cell r="C60" t="str">
            <v>ACTIVO</v>
          </cell>
          <cell r="D60">
            <v>902</v>
          </cell>
          <cell r="E60" t="str">
            <v>Investigador de Tiempo Completo</v>
          </cell>
          <cell r="F60">
            <v>8</v>
          </cell>
          <cell r="G60">
            <v>2</v>
          </cell>
          <cell r="H60">
            <v>8</v>
          </cell>
          <cell r="I60">
            <v>2</v>
          </cell>
          <cell r="J60">
            <v>313500</v>
          </cell>
          <cell r="K60" t="str">
            <v>DEPARTAMENTO DE INVESTIGACIONES CIENTIFICAS Y TEC.</v>
          </cell>
          <cell r="L60" t="str">
            <v>05000300C</v>
          </cell>
        </row>
        <row r="61">
          <cell r="A61">
            <v>23438</v>
          </cell>
          <cell r="B61" t="str">
            <v>GARCIA LLAMAS*RAUL</v>
          </cell>
          <cell r="C61" t="str">
            <v>ACTIVO</v>
          </cell>
          <cell r="D61">
            <v>902</v>
          </cell>
          <cell r="E61" t="str">
            <v>Investigador de Tiempo Completo</v>
          </cell>
          <cell r="F61">
            <v>10</v>
          </cell>
          <cell r="G61">
            <v>4</v>
          </cell>
          <cell r="H61">
            <v>10</v>
          </cell>
          <cell r="I61">
            <v>4</v>
          </cell>
          <cell r="J61">
            <v>315500</v>
          </cell>
          <cell r="K61" t="str">
            <v>DEPARTAMENTO DE INVESTIGACION EN FISICA</v>
          </cell>
          <cell r="L61" t="str">
            <v>05000300C</v>
          </cell>
        </row>
        <row r="62">
          <cell r="A62">
            <v>23240</v>
          </cell>
          <cell r="B62" t="str">
            <v>GARCIA ORTEGA*LEOPOLDO EDUARDO</v>
          </cell>
          <cell r="C62" t="str">
            <v>Académico Becado</v>
          </cell>
          <cell r="D62">
            <v>902</v>
          </cell>
          <cell r="E62" t="str">
            <v>Investigador de Tiempo Completo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317200</v>
          </cell>
          <cell r="K62" t="str">
            <v>DEPARTAMENTO DE HISTORIA Y ANTROPOLOGIA</v>
          </cell>
          <cell r="L62" t="str">
            <v>05000300A</v>
          </cell>
          <cell r="M62" t="str">
            <v>Académico Becado</v>
          </cell>
        </row>
        <row r="63">
          <cell r="A63">
            <v>25626</v>
          </cell>
          <cell r="B63" t="str">
            <v>GARZA AGUIRRE*MARIA DEL CARMEN</v>
          </cell>
          <cell r="C63" t="str">
            <v>Académico Becado</v>
          </cell>
          <cell r="D63">
            <v>902</v>
          </cell>
          <cell r="E63" t="str">
            <v>Investigador de Tiempo Completo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313500</v>
          </cell>
          <cell r="K63" t="str">
            <v>DEPARTAMENTO DE INVESTIGACIONES CIENTIFICAS Y TEC.</v>
          </cell>
          <cell r="L63" t="str">
            <v>05000300A</v>
          </cell>
          <cell r="M63" t="str">
            <v>Académico Becado</v>
          </cell>
        </row>
        <row r="64">
          <cell r="A64">
            <v>10736</v>
          </cell>
          <cell r="B64" t="str">
            <v>GASPAR ARMENTA*JORGE ALBERTO</v>
          </cell>
          <cell r="C64" t="str">
            <v>ACTIVO</v>
          </cell>
          <cell r="D64">
            <v>902</v>
          </cell>
          <cell r="E64" t="str">
            <v>Investigador de Tiempo Completo</v>
          </cell>
          <cell r="F64">
            <v>10</v>
          </cell>
          <cell r="G64">
            <v>4</v>
          </cell>
          <cell r="H64">
            <v>10</v>
          </cell>
          <cell r="I64">
            <v>4</v>
          </cell>
          <cell r="J64">
            <v>315500</v>
          </cell>
          <cell r="K64" t="str">
            <v>DEPARTAMENTO DE INVESTIGACION EN FISICA</v>
          </cell>
          <cell r="L64" t="str">
            <v>05000300C</v>
          </cell>
        </row>
        <row r="65">
          <cell r="A65">
            <v>22275</v>
          </cell>
          <cell r="B65" t="str">
            <v>GOMEZ ALVAREZ*AGUSTIN</v>
          </cell>
          <cell r="C65" t="str">
            <v>ACTIVO</v>
          </cell>
          <cell r="D65">
            <v>902</v>
          </cell>
          <cell r="E65" t="str">
            <v>Investigador de Tiempo Completo</v>
          </cell>
          <cell r="F65">
            <v>7</v>
          </cell>
          <cell r="G65">
            <v>1</v>
          </cell>
          <cell r="H65">
            <v>7</v>
          </cell>
          <cell r="I65">
            <v>1</v>
          </cell>
          <cell r="J65">
            <v>316400</v>
          </cell>
          <cell r="K65" t="str">
            <v>DEPARTAMENTO DE INGENIERIA QUIMICA Y METALURGIA</v>
          </cell>
          <cell r="L65" t="str">
            <v>05000300C</v>
          </cell>
        </row>
        <row r="66">
          <cell r="A66">
            <v>29683</v>
          </cell>
          <cell r="B66" t="str">
            <v>GONZALEZ FELIX*MAYRA LIZETT</v>
          </cell>
          <cell r="C66" t="str">
            <v>ACTIVO</v>
          </cell>
          <cell r="D66">
            <v>902</v>
          </cell>
          <cell r="E66" t="str">
            <v>Investigador de Tiempo Completo</v>
          </cell>
          <cell r="F66">
            <v>9</v>
          </cell>
          <cell r="G66">
            <v>3</v>
          </cell>
          <cell r="H66">
            <v>9</v>
          </cell>
          <cell r="I66">
            <v>3</v>
          </cell>
          <cell r="J66">
            <v>313500</v>
          </cell>
          <cell r="K66" t="str">
            <v>DEPARTAMENTO DE INVESTIGACIONES CIENTIFICAS Y TEC.</v>
          </cell>
          <cell r="L66" t="str">
            <v>05000300C</v>
          </cell>
        </row>
        <row r="67">
          <cell r="A67">
            <v>22735</v>
          </cell>
          <cell r="B67" t="str">
            <v>GRIJALVA CHON*JOSE MANUEL</v>
          </cell>
          <cell r="C67" t="str">
            <v>ACTIVO</v>
          </cell>
          <cell r="D67">
            <v>902</v>
          </cell>
          <cell r="E67" t="str">
            <v>Investigador de Tiempo Completo</v>
          </cell>
          <cell r="F67">
            <v>6</v>
          </cell>
          <cell r="G67">
            <v>0</v>
          </cell>
          <cell r="H67">
            <v>6</v>
          </cell>
          <cell r="I67">
            <v>0</v>
          </cell>
          <cell r="J67">
            <v>313500</v>
          </cell>
          <cell r="K67" t="str">
            <v>DEPARTAMENTO DE INVESTIGACIONES CIENTIFICAS Y TEC.</v>
          </cell>
          <cell r="L67" t="str">
            <v>05000300C</v>
          </cell>
        </row>
        <row r="68">
          <cell r="A68">
            <v>23811</v>
          </cell>
          <cell r="B68" t="str">
            <v>GRIJALVA MONTEVERDE*HERIBERTO</v>
          </cell>
          <cell r="C68" t="str">
            <v>Licencia por Nombramiento Admvo.</v>
          </cell>
          <cell r="D68">
            <v>902</v>
          </cell>
          <cell r="E68" t="str">
            <v>Investigador de Tiempo Completo</v>
          </cell>
          <cell r="F68">
            <v>3</v>
          </cell>
          <cell r="G68">
            <v>0</v>
          </cell>
          <cell r="H68">
            <v>3</v>
          </cell>
          <cell r="I68">
            <v>0</v>
          </cell>
          <cell r="J68">
            <v>313300</v>
          </cell>
          <cell r="K68" t="str">
            <v>DEPARTAMENTO DE CS. QUIMICO BIOLOGICAS</v>
          </cell>
          <cell r="L68" t="str">
            <v>05000300C</v>
          </cell>
          <cell r="M68" t="str">
            <v>Licencia por Nombramiento Admvo.  16/06/09-15/06/13</v>
          </cell>
        </row>
        <row r="69">
          <cell r="A69">
            <v>28272</v>
          </cell>
          <cell r="B69" t="str">
            <v>GRIJALVA NORIEGA*FRANCISCO JAVIER</v>
          </cell>
          <cell r="C69" t="str">
            <v>ACTIVO</v>
          </cell>
          <cell r="D69">
            <v>902</v>
          </cell>
          <cell r="E69" t="str">
            <v>Investigador de Tiempo Completo</v>
          </cell>
          <cell r="F69">
            <v>15</v>
          </cell>
          <cell r="G69">
            <v>4</v>
          </cell>
          <cell r="H69">
            <v>15</v>
          </cell>
          <cell r="I69">
            <v>4</v>
          </cell>
          <cell r="J69">
            <v>315300</v>
          </cell>
          <cell r="K69" t="str">
            <v>DEPARTAMENTO DE GEOLOGIA</v>
          </cell>
          <cell r="L69" t="str">
            <v>05000300A</v>
          </cell>
        </row>
        <row r="70">
          <cell r="A70">
            <v>32014</v>
          </cell>
          <cell r="B70" t="str">
            <v>GUNSENHEIMER*ANTJE</v>
          </cell>
          <cell r="C70" t="str">
            <v>ACTIVO</v>
          </cell>
          <cell r="D70">
            <v>902</v>
          </cell>
          <cell r="E70" t="str">
            <v>Investigador de Tiempo Completo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317200</v>
          </cell>
          <cell r="K70" t="str">
            <v>DEPARTAMENTO DE HISTORIA Y ANTROPOLOGIA</v>
          </cell>
          <cell r="L70" t="str">
            <v>05000300B</v>
          </cell>
        </row>
        <row r="71">
          <cell r="A71">
            <v>27964</v>
          </cell>
          <cell r="B71" t="str">
            <v>GUTIERREZ MILLAN*LUIS ENRIQUE</v>
          </cell>
          <cell r="C71" t="str">
            <v>ACTIVO</v>
          </cell>
          <cell r="D71">
            <v>902</v>
          </cell>
          <cell r="E71" t="str">
            <v>Investigador de Tiempo Completo</v>
          </cell>
          <cell r="F71">
            <v>15</v>
          </cell>
          <cell r="G71">
            <v>4</v>
          </cell>
          <cell r="H71">
            <v>15</v>
          </cell>
          <cell r="I71">
            <v>4</v>
          </cell>
          <cell r="J71">
            <v>313500</v>
          </cell>
          <cell r="K71" t="str">
            <v>DEPARTAMENTO DE INVESTIGACIONES CIENTIFICAS Y TEC.</v>
          </cell>
          <cell r="L71" t="str">
            <v>05000200D</v>
          </cell>
        </row>
        <row r="72">
          <cell r="A72">
            <v>11525</v>
          </cell>
          <cell r="B72" t="str">
            <v>GUZMAN ORTIZ*JUAN MANUEL</v>
          </cell>
          <cell r="C72" t="str">
            <v>ACTIVO</v>
          </cell>
          <cell r="D72">
            <v>902</v>
          </cell>
          <cell r="E72" t="str">
            <v>Investigador de Tiempo Completo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313500</v>
          </cell>
          <cell r="K72" t="str">
            <v>DEPARTAMENTO DE INVESTIGACIONES CIENTIFICAS Y TEC.</v>
          </cell>
          <cell r="L72">
            <v>50001000</v>
          </cell>
        </row>
        <row r="73">
          <cell r="A73">
            <v>26576</v>
          </cell>
          <cell r="B73" t="str">
            <v>HERRERA URBINA*JOSE RONALDO</v>
          </cell>
          <cell r="C73" t="str">
            <v>ACTIVO</v>
          </cell>
          <cell r="D73">
            <v>902</v>
          </cell>
          <cell r="E73" t="str">
            <v>Investigador de Tiempo Completo</v>
          </cell>
          <cell r="F73">
            <v>8</v>
          </cell>
          <cell r="G73">
            <v>2</v>
          </cell>
          <cell r="H73">
            <v>8</v>
          </cell>
          <cell r="I73">
            <v>2</v>
          </cell>
          <cell r="J73">
            <v>316400</v>
          </cell>
          <cell r="K73" t="str">
            <v>DEPARTAMENTO DE INGENIERIA QUIMICA Y METALURGIA</v>
          </cell>
          <cell r="L73" t="str">
            <v>05000300C</v>
          </cell>
        </row>
        <row r="74">
          <cell r="A74">
            <v>11867</v>
          </cell>
          <cell r="B74" t="str">
            <v>HUERTA ALDAZ*NOLBERTA</v>
          </cell>
          <cell r="C74" t="str">
            <v>ACTIVO</v>
          </cell>
          <cell r="D74">
            <v>902</v>
          </cell>
          <cell r="E74" t="str">
            <v>Investigador de Tiempo Completo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313500</v>
          </cell>
          <cell r="K74" t="str">
            <v>DEPARTAMENTO DE INVESTIGACIONES CIENTIFICAS Y TEC.</v>
          </cell>
          <cell r="L74" t="str">
            <v>05000300A</v>
          </cell>
        </row>
        <row r="75">
          <cell r="A75">
            <v>30977</v>
          </cell>
          <cell r="B75" t="str">
            <v>IÑIGO PAVLOVICH*RAFAEL FRANCISCO</v>
          </cell>
          <cell r="C75" t="str">
            <v>Contratación sin percepción</v>
          </cell>
          <cell r="D75">
            <v>902</v>
          </cell>
          <cell r="E75" t="str">
            <v>Investigador de Tiempo Completo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313700</v>
          </cell>
          <cell r="K75" t="str">
            <v>DEPARTAMENTO DE MEDICINA Y CS. DE LA SALUD</v>
          </cell>
          <cell r="L75" t="str">
            <v>05000200A</v>
          </cell>
        </row>
        <row r="76">
          <cell r="A76">
            <v>12197</v>
          </cell>
          <cell r="B76" t="str">
            <v>JAUREGUI DIAZ*ANTONIO</v>
          </cell>
          <cell r="C76" t="str">
            <v>ACTIVO</v>
          </cell>
          <cell r="D76">
            <v>902</v>
          </cell>
          <cell r="E76" t="str">
            <v>Investigador de Tiempo Completo</v>
          </cell>
          <cell r="F76">
            <v>10</v>
          </cell>
          <cell r="G76">
            <v>4</v>
          </cell>
          <cell r="H76">
            <v>10</v>
          </cell>
          <cell r="I76">
            <v>4</v>
          </cell>
          <cell r="J76">
            <v>315200</v>
          </cell>
          <cell r="K76" t="str">
            <v>DEPARTAMENTO DE FISICA</v>
          </cell>
          <cell r="L76" t="str">
            <v>05000300C</v>
          </cell>
        </row>
        <row r="77">
          <cell r="A77">
            <v>22034</v>
          </cell>
          <cell r="B77" t="str">
            <v>JIMENEZ RUIZ*JUAN ANTONIO</v>
          </cell>
          <cell r="C77" t="str">
            <v>ACTIVO</v>
          </cell>
          <cell r="D77">
            <v>902</v>
          </cell>
          <cell r="E77" t="str">
            <v>Investigador de Tiempo Completo</v>
          </cell>
          <cell r="F77">
            <v>8</v>
          </cell>
          <cell r="G77">
            <v>2</v>
          </cell>
          <cell r="H77">
            <v>8</v>
          </cell>
          <cell r="I77">
            <v>2</v>
          </cell>
          <cell r="J77">
            <v>316400</v>
          </cell>
          <cell r="K77" t="str">
            <v>DEPARTAMENTO DE INGENIERIA QUIMICA Y METALURGIA</v>
          </cell>
          <cell r="L77" t="str">
            <v>05000300A</v>
          </cell>
        </row>
        <row r="78">
          <cell r="A78">
            <v>31148</v>
          </cell>
          <cell r="B78" t="str">
            <v>JORDAN HERNANDEZ*RAFAEL</v>
          </cell>
          <cell r="C78" t="str">
            <v>ACTIVO</v>
          </cell>
          <cell r="D78">
            <v>902</v>
          </cell>
          <cell r="E78" t="str">
            <v>Investigador de Tiempo Completo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315500</v>
          </cell>
          <cell r="K78" t="str">
            <v>DEPARTAMENTO DE INVESTIGACION EN FISICA</v>
          </cell>
          <cell r="L78" t="str">
            <v>05000300A</v>
          </cell>
        </row>
        <row r="79">
          <cell r="A79">
            <v>27513</v>
          </cell>
          <cell r="B79" t="str">
            <v>KIMIZUKA KOSHIISHI*NOBORU</v>
          </cell>
          <cell r="C79" t="str">
            <v>ACTIVO</v>
          </cell>
          <cell r="D79">
            <v>902</v>
          </cell>
          <cell r="E79" t="str">
            <v>Investigador de Tiempo Completo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316500</v>
          </cell>
          <cell r="K79" t="str">
            <v>DEPARTAMENTO DE INVESTIGACION EN POLIMEROS</v>
          </cell>
          <cell r="L79" t="str">
            <v>05000300C</v>
          </cell>
        </row>
        <row r="80">
          <cell r="A80">
            <v>28934</v>
          </cell>
          <cell r="B80" t="str">
            <v>LIPOVKA KOSTKO*ANTON ADOLFOVICH</v>
          </cell>
          <cell r="C80" t="str">
            <v>ACTIVO</v>
          </cell>
          <cell r="D80">
            <v>902</v>
          </cell>
          <cell r="E80" t="str">
            <v>Investigador de Tiempo Completo</v>
          </cell>
          <cell r="F80">
            <v>10</v>
          </cell>
          <cell r="G80">
            <v>4</v>
          </cell>
          <cell r="H80">
            <v>10</v>
          </cell>
          <cell r="I80">
            <v>4</v>
          </cell>
          <cell r="J80">
            <v>315500</v>
          </cell>
          <cell r="K80" t="str">
            <v>DEPARTAMENTO DE INVESTIGACION EN FISICA</v>
          </cell>
          <cell r="L80" t="str">
            <v>05000300C</v>
          </cell>
        </row>
        <row r="81">
          <cell r="A81">
            <v>24950</v>
          </cell>
          <cell r="B81" t="str">
            <v>LOAIZA VILLEGAS*JUAN MANUEL</v>
          </cell>
          <cell r="C81" t="str">
            <v>ACTIVO</v>
          </cell>
          <cell r="D81">
            <v>902</v>
          </cell>
          <cell r="E81" t="str">
            <v>Investigador de Tiempo Completo</v>
          </cell>
          <cell r="F81">
            <v>14</v>
          </cell>
          <cell r="G81">
            <v>4</v>
          </cell>
          <cell r="H81">
            <v>14</v>
          </cell>
          <cell r="I81">
            <v>4</v>
          </cell>
          <cell r="J81">
            <v>313200</v>
          </cell>
          <cell r="K81" t="str">
            <v>DEPARTAMENTO DE AGRICULTURA</v>
          </cell>
          <cell r="L81" t="str">
            <v>05000300B</v>
          </cell>
        </row>
        <row r="82">
          <cell r="A82">
            <v>12866</v>
          </cell>
          <cell r="B82" t="str">
            <v>LOPEZ AHUMADA*GUADALUPE AMANDA</v>
          </cell>
          <cell r="C82" t="str">
            <v>ACTIVO</v>
          </cell>
          <cell r="D82">
            <v>902</v>
          </cell>
          <cell r="E82" t="str">
            <v>Investigador de Tiempo Completo</v>
          </cell>
          <cell r="F82">
            <v>4</v>
          </cell>
          <cell r="G82">
            <v>0</v>
          </cell>
          <cell r="H82">
            <v>4</v>
          </cell>
          <cell r="I82">
            <v>0</v>
          </cell>
          <cell r="J82">
            <v>313600</v>
          </cell>
          <cell r="K82" t="str">
            <v>DEPARTAMENTO DE INVESTIGACION  Y POSG. EN ALIM</v>
          </cell>
          <cell r="L82" t="str">
            <v>05000300B</v>
          </cell>
        </row>
        <row r="83">
          <cell r="A83">
            <v>21913</v>
          </cell>
          <cell r="B83" t="str">
            <v>LOPEZ ELIAS*JOSE ANTONIO</v>
          </cell>
          <cell r="C83" t="str">
            <v>ACTIVO</v>
          </cell>
          <cell r="D83">
            <v>902</v>
          </cell>
          <cell r="E83" t="str">
            <v>Investigador de Tiempo Completo</v>
          </cell>
          <cell r="F83">
            <v>6</v>
          </cell>
          <cell r="G83">
            <v>0</v>
          </cell>
          <cell r="H83">
            <v>6</v>
          </cell>
          <cell r="I83">
            <v>0</v>
          </cell>
          <cell r="J83">
            <v>313500</v>
          </cell>
          <cell r="K83" t="str">
            <v>DEPARTAMENTO DE INVESTIGACIONES CIENTIFICAS Y TEC.</v>
          </cell>
          <cell r="L83" t="str">
            <v>05000300C</v>
          </cell>
        </row>
        <row r="84">
          <cell r="A84">
            <v>24294</v>
          </cell>
          <cell r="B84" t="str">
            <v>LOPEZ ESTUDILLO*RIGOBERTO ANTONIO</v>
          </cell>
          <cell r="C84" t="str">
            <v>ACTIVO</v>
          </cell>
          <cell r="D84">
            <v>902</v>
          </cell>
          <cell r="E84" t="str">
            <v>Investigador de Tiempo Completo</v>
          </cell>
          <cell r="F84">
            <v>5</v>
          </cell>
          <cell r="G84">
            <v>0</v>
          </cell>
          <cell r="H84">
            <v>5</v>
          </cell>
          <cell r="I84">
            <v>0</v>
          </cell>
          <cell r="J84">
            <v>313500</v>
          </cell>
          <cell r="K84" t="str">
            <v>DEPARTAMENTO DE INVESTIGACIONES CIENTIFICAS Y TEC.</v>
          </cell>
          <cell r="L84" t="str">
            <v>05000300A</v>
          </cell>
        </row>
        <row r="85">
          <cell r="A85">
            <v>23372</v>
          </cell>
          <cell r="B85" t="str">
            <v>LOPEZ TORRES*MARCO ANTONIO</v>
          </cell>
          <cell r="C85" t="str">
            <v>ACTIVO</v>
          </cell>
          <cell r="D85">
            <v>902</v>
          </cell>
          <cell r="E85" t="str">
            <v>Investigador de Tiempo Completo</v>
          </cell>
          <cell r="F85">
            <v>10</v>
          </cell>
          <cell r="G85">
            <v>4</v>
          </cell>
          <cell r="H85">
            <v>10</v>
          </cell>
          <cell r="I85">
            <v>4</v>
          </cell>
          <cell r="J85">
            <v>313500</v>
          </cell>
          <cell r="K85" t="str">
            <v>DEPARTAMENTO DE INVESTIGACIONES CIENTIFICAS Y TEC.</v>
          </cell>
          <cell r="L85" t="str">
            <v>05000300C</v>
          </cell>
        </row>
        <row r="86">
          <cell r="A86">
            <v>21514</v>
          </cell>
          <cell r="B86" t="str">
            <v>LORENZANA DURAN*GUSTAVO</v>
          </cell>
          <cell r="C86" t="str">
            <v>ACTIVO</v>
          </cell>
          <cell r="D86">
            <v>902</v>
          </cell>
          <cell r="E86" t="str">
            <v>Investigador de Tiempo Completo</v>
          </cell>
          <cell r="F86">
            <v>11</v>
          </cell>
          <cell r="G86">
            <v>4</v>
          </cell>
          <cell r="H86">
            <v>11</v>
          </cell>
          <cell r="I86">
            <v>4</v>
          </cell>
          <cell r="J86">
            <v>317200</v>
          </cell>
          <cell r="K86" t="str">
            <v>DEPARTAMENTO DE HISTORIA Y ANTROPOLOGIA</v>
          </cell>
          <cell r="L86" t="str">
            <v>05000300C</v>
          </cell>
        </row>
        <row r="87">
          <cell r="A87">
            <v>22849</v>
          </cell>
          <cell r="B87" t="str">
            <v>LUNA PRECIADO*FRANCISCO</v>
          </cell>
          <cell r="C87" t="str">
            <v>ACTIVO</v>
          </cell>
          <cell r="D87">
            <v>902</v>
          </cell>
          <cell r="E87" t="str">
            <v>Investigador de Tiempo Completo</v>
          </cell>
          <cell r="F87">
            <v>9</v>
          </cell>
          <cell r="G87">
            <v>3</v>
          </cell>
          <cell r="H87">
            <v>9</v>
          </cell>
          <cell r="I87">
            <v>3</v>
          </cell>
          <cell r="J87">
            <v>318400</v>
          </cell>
          <cell r="K87" t="str">
            <v>DEPARTAMENTO DE LETRAS Y LINGÜISTICA</v>
          </cell>
          <cell r="L87" t="str">
            <v>05000300A</v>
          </cell>
        </row>
        <row r="88">
          <cell r="A88">
            <v>24136</v>
          </cell>
          <cell r="B88" t="str">
            <v>MACHI LARA*LORENA</v>
          </cell>
          <cell r="C88" t="str">
            <v>ACTIVO</v>
          </cell>
          <cell r="D88">
            <v>902</v>
          </cell>
          <cell r="E88" t="str">
            <v>Investigador de Tiempo Completo</v>
          </cell>
          <cell r="F88">
            <v>8</v>
          </cell>
          <cell r="G88">
            <v>2</v>
          </cell>
          <cell r="H88">
            <v>8</v>
          </cell>
          <cell r="I88">
            <v>2</v>
          </cell>
          <cell r="J88">
            <v>316500</v>
          </cell>
          <cell r="K88" t="str">
            <v>DEPARTAMENTO DE INVESTIGACION EN POLIMEROS</v>
          </cell>
          <cell r="L88" t="str">
            <v>05000300C</v>
          </cell>
        </row>
        <row r="89">
          <cell r="A89">
            <v>28396</v>
          </cell>
          <cell r="B89" t="str">
            <v>MANZANARES MARTINEZ*JESUS</v>
          </cell>
          <cell r="C89" t="str">
            <v>ACTIVO</v>
          </cell>
          <cell r="D89">
            <v>902</v>
          </cell>
          <cell r="E89" t="str">
            <v>Investigador de Tiempo Completo</v>
          </cell>
          <cell r="F89">
            <v>6</v>
          </cell>
          <cell r="G89">
            <v>0</v>
          </cell>
          <cell r="H89">
            <v>6</v>
          </cell>
          <cell r="I89">
            <v>0</v>
          </cell>
          <cell r="J89">
            <v>315500</v>
          </cell>
          <cell r="K89" t="str">
            <v>DEPARTAMENTO DE INVESTIGACION EN FISICA</v>
          </cell>
          <cell r="L89" t="str">
            <v>05000300A</v>
          </cell>
        </row>
        <row r="90">
          <cell r="A90">
            <v>30826</v>
          </cell>
          <cell r="B90" t="str">
            <v>MARTINEZ BARBOSA*MARIA ELISA</v>
          </cell>
          <cell r="C90" t="str">
            <v>ACTIVO</v>
          </cell>
          <cell r="D90">
            <v>902</v>
          </cell>
          <cell r="E90" t="str">
            <v>Investigador de Tiempo Completo</v>
          </cell>
          <cell r="F90">
            <v>8</v>
          </cell>
          <cell r="G90">
            <v>2</v>
          </cell>
          <cell r="H90">
            <v>8</v>
          </cell>
          <cell r="I90">
            <v>2</v>
          </cell>
          <cell r="J90">
            <v>316500</v>
          </cell>
          <cell r="K90" t="str">
            <v>DEPARTAMENTO DE INVESTIGACION EN POLIMEROS</v>
          </cell>
          <cell r="L90" t="str">
            <v>05000300A</v>
          </cell>
        </row>
        <row r="91">
          <cell r="A91">
            <v>13880</v>
          </cell>
          <cell r="B91" t="str">
            <v>MARTINEZ CORDOVA*LUIS RAFAEL</v>
          </cell>
          <cell r="C91" t="str">
            <v>ACTIVO</v>
          </cell>
          <cell r="D91">
            <v>902</v>
          </cell>
          <cell r="E91" t="str">
            <v>Investigador de Tiempo Completo</v>
          </cell>
          <cell r="F91">
            <v>7</v>
          </cell>
          <cell r="G91">
            <v>1</v>
          </cell>
          <cell r="H91">
            <v>7</v>
          </cell>
          <cell r="I91">
            <v>1</v>
          </cell>
          <cell r="J91">
            <v>313500</v>
          </cell>
          <cell r="K91" t="str">
            <v>DEPARTAMENTO DE INVESTIGACIONES CIENTIFICAS Y TEC.</v>
          </cell>
          <cell r="L91" t="str">
            <v>05000300C</v>
          </cell>
        </row>
        <row r="92">
          <cell r="A92">
            <v>14170</v>
          </cell>
          <cell r="B92" t="str">
            <v>MEDINA JUAREZ*LUIS ANGEL</v>
          </cell>
          <cell r="C92" t="str">
            <v>ACTIVO</v>
          </cell>
          <cell r="D92">
            <v>902</v>
          </cell>
          <cell r="E92" t="str">
            <v>Investigador de Tiempo Completo</v>
          </cell>
          <cell r="F92">
            <v>9</v>
          </cell>
          <cell r="G92">
            <v>3</v>
          </cell>
          <cell r="H92">
            <v>9</v>
          </cell>
          <cell r="I92">
            <v>3</v>
          </cell>
          <cell r="J92">
            <v>313500</v>
          </cell>
          <cell r="K92" t="str">
            <v>DEPARTAMENTO DE INVESTIGACIONES CIENTIFICAS Y TEC.</v>
          </cell>
          <cell r="L92" t="str">
            <v>05000300C</v>
          </cell>
        </row>
        <row r="93">
          <cell r="A93">
            <v>22324</v>
          </cell>
          <cell r="B93" t="str">
            <v>MEDINA RODRIGUEZ*CONCEPCION LORENIA</v>
          </cell>
          <cell r="C93" t="str">
            <v>ACTIVO</v>
          </cell>
          <cell r="D93">
            <v>902</v>
          </cell>
          <cell r="E93" t="str">
            <v>Investigador de Tiempo Completo</v>
          </cell>
          <cell r="F93">
            <v>4</v>
          </cell>
          <cell r="G93">
            <v>0</v>
          </cell>
          <cell r="H93">
            <v>4</v>
          </cell>
          <cell r="I93">
            <v>0</v>
          </cell>
          <cell r="J93">
            <v>313600</v>
          </cell>
          <cell r="K93" t="str">
            <v>DEPARTAMENTO DE INVESTIGACION  Y POSG. EN ALIM</v>
          </cell>
          <cell r="L93" t="str">
            <v>05000300A</v>
          </cell>
        </row>
        <row r="94">
          <cell r="A94">
            <v>27137</v>
          </cell>
          <cell r="B94" t="str">
            <v>MELENDREZ AMAVIZCA*RODRIGO</v>
          </cell>
          <cell r="C94" t="str">
            <v>ACTIVO</v>
          </cell>
          <cell r="D94">
            <v>902</v>
          </cell>
          <cell r="E94" t="str">
            <v>Investigador de Tiempo Completo</v>
          </cell>
          <cell r="F94">
            <v>19</v>
          </cell>
          <cell r="G94">
            <v>4</v>
          </cell>
          <cell r="H94">
            <v>19</v>
          </cell>
          <cell r="I94">
            <v>4</v>
          </cell>
          <cell r="J94">
            <v>315500</v>
          </cell>
          <cell r="K94" t="str">
            <v>DEPARTAMENTO DE INVESTIGACION EN FISICA</v>
          </cell>
          <cell r="L94" t="str">
            <v>05000300C</v>
          </cell>
        </row>
        <row r="95">
          <cell r="A95">
            <v>22210</v>
          </cell>
          <cell r="B95" t="str">
            <v>MELING LOPEZ*ALF ENRIQUE</v>
          </cell>
          <cell r="C95" t="str">
            <v>ACTIVO</v>
          </cell>
          <cell r="D95">
            <v>902</v>
          </cell>
          <cell r="E95" t="str">
            <v>Investigador de Tiempo Completo</v>
          </cell>
          <cell r="F95">
            <v>11</v>
          </cell>
          <cell r="G95">
            <v>4</v>
          </cell>
          <cell r="H95">
            <v>11</v>
          </cell>
          <cell r="I95">
            <v>4</v>
          </cell>
          <cell r="J95">
            <v>313500</v>
          </cell>
          <cell r="K95" t="str">
            <v>DEPARTAMENTO DE INVESTIGACIONES CIENTIFICAS Y TEC.</v>
          </cell>
          <cell r="L95" t="str">
            <v>05000200D</v>
          </cell>
        </row>
        <row r="96">
          <cell r="A96">
            <v>29042</v>
          </cell>
          <cell r="B96" t="str">
            <v>MEZA FIGUEROA*DIANA MARIA</v>
          </cell>
          <cell r="C96" t="str">
            <v>ACTIVO</v>
          </cell>
          <cell r="D96">
            <v>902</v>
          </cell>
          <cell r="E96" t="str">
            <v>Investigador de Tiempo Completo</v>
          </cell>
          <cell r="F96">
            <v>12</v>
          </cell>
          <cell r="G96">
            <v>4</v>
          </cell>
          <cell r="H96">
            <v>12</v>
          </cell>
          <cell r="I96">
            <v>4</v>
          </cell>
          <cell r="J96">
            <v>315300</v>
          </cell>
          <cell r="K96" t="str">
            <v>DEPARTAMENTO DE GEOLOGIA</v>
          </cell>
          <cell r="L96" t="str">
            <v>05000300B</v>
          </cell>
        </row>
        <row r="97">
          <cell r="A97">
            <v>14483</v>
          </cell>
          <cell r="B97" t="str">
            <v>MEZA RIVERA*MARCO VINICIO</v>
          </cell>
          <cell r="C97" t="str">
            <v>ACTIVO</v>
          </cell>
          <cell r="D97">
            <v>902</v>
          </cell>
          <cell r="E97" t="str">
            <v>Investigador de Tiempo Completo</v>
          </cell>
          <cell r="F97">
            <v>10</v>
          </cell>
          <cell r="G97">
            <v>4</v>
          </cell>
          <cell r="H97">
            <v>10</v>
          </cell>
          <cell r="I97">
            <v>4</v>
          </cell>
          <cell r="J97">
            <v>314400</v>
          </cell>
          <cell r="K97" t="str">
            <v>DEPARTAMENTO DE ECONOMIA</v>
          </cell>
          <cell r="L97" t="str">
            <v>05000200B</v>
          </cell>
        </row>
        <row r="98">
          <cell r="A98">
            <v>31424</v>
          </cell>
          <cell r="B98" t="str">
            <v>MICHAILOVNA LIPOVKA*NEOLINA</v>
          </cell>
          <cell r="C98" t="str">
            <v>ACTIVO</v>
          </cell>
          <cell r="D98">
            <v>902</v>
          </cell>
          <cell r="E98" t="str">
            <v>Investigador de Tiempo Completo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315500</v>
          </cell>
          <cell r="K98" t="str">
            <v>DEPARTAMENTO DE INVESTIGACION EN FISICA</v>
          </cell>
          <cell r="L98" t="str">
            <v>05000300A</v>
          </cell>
        </row>
        <row r="99">
          <cell r="A99">
            <v>24396</v>
          </cell>
          <cell r="B99" t="str">
            <v>MINJAREZ SOSA*JESUS ADOLFO</v>
          </cell>
          <cell r="C99" t="str">
            <v>ACTIVO</v>
          </cell>
          <cell r="D99">
            <v>902</v>
          </cell>
          <cell r="E99" t="str">
            <v>Investigador de Tiempo Completo</v>
          </cell>
          <cell r="F99">
            <v>25</v>
          </cell>
          <cell r="G99">
            <v>4</v>
          </cell>
          <cell r="H99">
            <v>25</v>
          </cell>
          <cell r="I99">
            <v>4</v>
          </cell>
          <cell r="J99">
            <v>315400</v>
          </cell>
          <cell r="K99" t="str">
            <v>DEPARTAMENTO DE MATEMATICAS</v>
          </cell>
          <cell r="L99" t="str">
            <v>05000300C</v>
          </cell>
        </row>
        <row r="100">
          <cell r="A100">
            <v>14591</v>
          </cell>
          <cell r="B100" t="str">
            <v>MINJAREZ SOSA*JOSE ISMAEL</v>
          </cell>
          <cell r="C100" t="str">
            <v>ACTIVO</v>
          </cell>
          <cell r="D100">
            <v>902</v>
          </cell>
          <cell r="E100" t="str">
            <v>Investigador de Tiempo Completo</v>
          </cell>
          <cell r="F100">
            <v>11</v>
          </cell>
          <cell r="G100">
            <v>4</v>
          </cell>
          <cell r="H100">
            <v>11</v>
          </cell>
          <cell r="I100">
            <v>4</v>
          </cell>
          <cell r="J100">
            <v>315300</v>
          </cell>
          <cell r="K100" t="str">
            <v>DEPARTAMENTO DE GEOLOGIA</v>
          </cell>
          <cell r="L100" t="str">
            <v>05000300C</v>
          </cell>
        </row>
        <row r="101">
          <cell r="A101">
            <v>23434</v>
          </cell>
          <cell r="B101" t="str">
            <v>MONTIJO GONZALEZ*ALEJANDRA</v>
          </cell>
          <cell r="C101" t="str">
            <v>ACTIVO</v>
          </cell>
          <cell r="D101">
            <v>902</v>
          </cell>
          <cell r="E101" t="str">
            <v>Investigador de Tiempo Completo</v>
          </cell>
          <cell r="F101">
            <v>16</v>
          </cell>
          <cell r="G101">
            <v>4</v>
          </cell>
          <cell r="H101">
            <v>16</v>
          </cell>
          <cell r="I101">
            <v>4</v>
          </cell>
          <cell r="J101">
            <v>315300</v>
          </cell>
          <cell r="K101" t="str">
            <v>DEPARTAMENTO DE GEOLOGIA</v>
          </cell>
          <cell r="L101" t="str">
            <v>05000300A</v>
          </cell>
        </row>
        <row r="102">
          <cell r="A102">
            <v>15010</v>
          </cell>
          <cell r="B102" t="str">
            <v>MORALES CASTRO*RAFAEL</v>
          </cell>
          <cell r="C102" t="str">
            <v>ACTIVO</v>
          </cell>
          <cell r="D102">
            <v>902</v>
          </cell>
          <cell r="E102" t="str">
            <v>Investigador de Tiempo Completo</v>
          </cell>
          <cell r="F102">
            <v>5</v>
          </cell>
          <cell r="G102">
            <v>0</v>
          </cell>
          <cell r="H102">
            <v>5</v>
          </cell>
          <cell r="I102">
            <v>0</v>
          </cell>
          <cell r="J102">
            <v>611100</v>
          </cell>
          <cell r="K102" t="str">
            <v>SINDICATOS</v>
          </cell>
          <cell r="L102" t="str">
            <v>05000200B</v>
          </cell>
        </row>
        <row r="103">
          <cell r="A103">
            <v>15041</v>
          </cell>
          <cell r="B103" t="str">
            <v>MORALES ROSAS*IGNACIO</v>
          </cell>
          <cell r="C103" t="str">
            <v>ACTIVO</v>
          </cell>
          <cell r="D103">
            <v>902</v>
          </cell>
          <cell r="E103" t="str">
            <v>Investigador de Tiempo Completo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313600</v>
          </cell>
          <cell r="K103" t="str">
            <v>DEPARTAMENTO DE INVESTIGACION  Y POSG. EN ALIM</v>
          </cell>
          <cell r="L103" t="str">
            <v>05000200C</v>
          </cell>
        </row>
        <row r="104">
          <cell r="A104">
            <v>23512</v>
          </cell>
          <cell r="B104" t="str">
            <v>MORENO MEDINA*SALOMON</v>
          </cell>
          <cell r="C104" t="str">
            <v>ACTIVO</v>
          </cell>
          <cell r="D104">
            <v>902</v>
          </cell>
          <cell r="E104" t="str">
            <v>Investigador de Tiempo Completo</v>
          </cell>
          <cell r="F104">
            <v>8</v>
          </cell>
          <cell r="G104">
            <v>0</v>
          </cell>
          <cell r="H104">
            <v>8</v>
          </cell>
          <cell r="I104">
            <v>0</v>
          </cell>
          <cell r="J104">
            <v>421200</v>
          </cell>
          <cell r="K104" t="str">
            <v>DEPARTAMENTO DE ADMINISTRACION AGROPECUARIA</v>
          </cell>
          <cell r="L104" t="str">
            <v>01000300B</v>
          </cell>
        </row>
        <row r="105">
          <cell r="A105">
            <v>21788</v>
          </cell>
          <cell r="B105" t="str">
            <v>NAVARRO GAUTRIN*ROSA ELENA</v>
          </cell>
          <cell r="C105" t="str">
            <v>ACTIVO</v>
          </cell>
          <cell r="D105">
            <v>902</v>
          </cell>
          <cell r="E105" t="str">
            <v>Investigador de Tiempo Completo</v>
          </cell>
          <cell r="F105">
            <v>4</v>
          </cell>
          <cell r="G105">
            <v>0</v>
          </cell>
          <cell r="H105">
            <v>4</v>
          </cell>
          <cell r="I105">
            <v>0</v>
          </cell>
          <cell r="J105">
            <v>316500</v>
          </cell>
          <cell r="K105" t="str">
            <v>DEPARTAMENTO DE INVESTIGACION EN POLIMEROS</v>
          </cell>
          <cell r="L105" t="str">
            <v>05000300C</v>
          </cell>
        </row>
        <row r="106">
          <cell r="A106">
            <v>29715</v>
          </cell>
          <cell r="B106" t="str">
            <v>NIETO GARCIA*JUAN ANTONIO</v>
          </cell>
          <cell r="C106" t="str">
            <v>ACTIVO</v>
          </cell>
          <cell r="D106">
            <v>902</v>
          </cell>
          <cell r="E106" t="str">
            <v>Investigador de Tiempo Completo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315500</v>
          </cell>
          <cell r="K106" t="str">
            <v>DEPARTAMENTO DE INVESTIGACION EN FISICA</v>
          </cell>
          <cell r="L106" t="str">
            <v>05000300C</v>
          </cell>
        </row>
        <row r="107">
          <cell r="A107">
            <v>24098</v>
          </cell>
          <cell r="B107" t="str">
            <v>NORIEGA LUNA*JOSE RAFAEL BENITO</v>
          </cell>
          <cell r="C107" t="str">
            <v>AÑO SABATICO</v>
          </cell>
          <cell r="D107">
            <v>902</v>
          </cell>
          <cell r="E107" t="str">
            <v>Investigador de Tiempo Completo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315500</v>
          </cell>
          <cell r="K107" t="str">
            <v>DEPARTAMENTO DE INVESTIGACION EN FISICA</v>
          </cell>
          <cell r="L107" t="str">
            <v>05000300A</v>
          </cell>
          <cell r="M107" t="str">
            <v xml:space="preserve">  16/08/12-15/08/13</v>
          </cell>
        </row>
        <row r="108">
          <cell r="A108">
            <v>21523</v>
          </cell>
          <cell r="B108" t="str">
            <v>NUBES ORTIZ*GERARDINA</v>
          </cell>
          <cell r="C108" t="str">
            <v>ACTIVO</v>
          </cell>
          <cell r="D108">
            <v>902</v>
          </cell>
          <cell r="E108" t="str">
            <v>Investigador de Tiempo Completo</v>
          </cell>
          <cell r="F108">
            <v>5</v>
          </cell>
          <cell r="G108">
            <v>0</v>
          </cell>
          <cell r="H108">
            <v>5</v>
          </cell>
          <cell r="I108">
            <v>0</v>
          </cell>
          <cell r="J108">
            <v>313500</v>
          </cell>
          <cell r="K108" t="str">
            <v>DEPARTAMENTO DE INVESTIGACIONES CIENTIFICAS Y TEC.</v>
          </cell>
          <cell r="L108" t="str">
            <v>05000300A</v>
          </cell>
        </row>
        <row r="109">
          <cell r="A109">
            <v>29086</v>
          </cell>
          <cell r="B109" t="str">
            <v>OCHOA DE LA TORRE*JOSE MANUEL</v>
          </cell>
          <cell r="C109" t="str">
            <v>ACTIVO</v>
          </cell>
          <cell r="D109">
            <v>902</v>
          </cell>
          <cell r="E109" t="str">
            <v>Investigador de Tiempo Completo</v>
          </cell>
          <cell r="F109">
            <v>11</v>
          </cell>
          <cell r="G109">
            <v>4</v>
          </cell>
          <cell r="H109">
            <v>11</v>
          </cell>
          <cell r="I109">
            <v>4</v>
          </cell>
          <cell r="J109">
            <v>318500</v>
          </cell>
          <cell r="K109" t="str">
            <v>DEPARTAMENTO DE ARQUITECTURA Y DISEÑO</v>
          </cell>
          <cell r="L109" t="str">
            <v>05000300C</v>
          </cell>
        </row>
        <row r="110">
          <cell r="A110">
            <v>28416</v>
          </cell>
          <cell r="B110" t="str">
            <v>OCHOA LANDIN*LUCAS HILARIO</v>
          </cell>
          <cell r="C110" t="str">
            <v>ACTIVO</v>
          </cell>
          <cell r="D110">
            <v>902</v>
          </cell>
          <cell r="E110" t="str">
            <v>Investigador de Tiempo Completo</v>
          </cell>
          <cell r="F110">
            <v>9</v>
          </cell>
          <cell r="G110">
            <v>3</v>
          </cell>
          <cell r="H110">
            <v>9</v>
          </cell>
          <cell r="I110">
            <v>3</v>
          </cell>
          <cell r="J110">
            <v>315300</v>
          </cell>
          <cell r="K110" t="str">
            <v>DEPARTAMENTO DE GEOLOGIA</v>
          </cell>
          <cell r="L110" t="str">
            <v>05000300B</v>
          </cell>
        </row>
        <row r="111">
          <cell r="A111">
            <v>29911</v>
          </cell>
          <cell r="B111" t="str">
            <v>OCHOA LARA*KAREN LILLIAN</v>
          </cell>
          <cell r="C111" t="str">
            <v>ACTIVO</v>
          </cell>
          <cell r="D111">
            <v>902</v>
          </cell>
          <cell r="E111" t="str">
            <v>Investigador de Tiempo Completo</v>
          </cell>
          <cell r="F111">
            <v>6</v>
          </cell>
          <cell r="G111">
            <v>0</v>
          </cell>
          <cell r="H111">
            <v>6</v>
          </cell>
          <cell r="I111">
            <v>0</v>
          </cell>
          <cell r="J111">
            <v>316500</v>
          </cell>
          <cell r="K111" t="str">
            <v>DEPARTAMENTO DE INVESTIGACION EN POLIMEROS</v>
          </cell>
          <cell r="L111" t="str">
            <v>05000300A</v>
          </cell>
        </row>
        <row r="112">
          <cell r="A112">
            <v>21879</v>
          </cell>
          <cell r="B112" t="str">
            <v>OJEDA DE LA CRUZ*ARTURO</v>
          </cell>
          <cell r="C112" t="str">
            <v>Académico Becado</v>
          </cell>
          <cell r="D112">
            <v>902</v>
          </cell>
          <cell r="E112" t="str">
            <v>Investigador de Tiempo Completo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316200</v>
          </cell>
          <cell r="K112" t="str">
            <v>DEPARTAMENTO DE INGENIERIA CIVIL Y MINAS</v>
          </cell>
          <cell r="L112" t="str">
            <v>05000300B</v>
          </cell>
          <cell r="M112" t="str">
            <v>Académico Becado</v>
          </cell>
        </row>
        <row r="113">
          <cell r="A113">
            <v>22933</v>
          </cell>
          <cell r="B113" t="str">
            <v>OROZCO GARCIA*MARIA ESTHER</v>
          </cell>
          <cell r="C113" t="str">
            <v>ACTIVO</v>
          </cell>
          <cell r="D113">
            <v>902</v>
          </cell>
          <cell r="E113" t="str">
            <v>Investigador de Tiempo Completo</v>
          </cell>
          <cell r="F113">
            <v>8</v>
          </cell>
          <cell r="G113">
            <v>2</v>
          </cell>
          <cell r="H113">
            <v>8</v>
          </cell>
          <cell r="I113">
            <v>2</v>
          </cell>
          <cell r="J113">
            <v>313600</v>
          </cell>
          <cell r="K113" t="str">
            <v>DEPARTAMENTO DE INVESTIGACION  Y POSG. EN ALIM</v>
          </cell>
          <cell r="L113" t="str">
            <v>05000300A</v>
          </cell>
        </row>
        <row r="114">
          <cell r="A114">
            <v>16085</v>
          </cell>
          <cell r="B114" t="str">
            <v>ORTEGA NIEBLAS*MARIA MAGDALENA</v>
          </cell>
          <cell r="C114" t="str">
            <v>ACTIVO</v>
          </cell>
          <cell r="D114">
            <v>902</v>
          </cell>
          <cell r="E114" t="str">
            <v>Investigador de Tiempo Completo</v>
          </cell>
          <cell r="F114">
            <v>4</v>
          </cell>
          <cell r="G114">
            <v>0</v>
          </cell>
          <cell r="H114">
            <v>4</v>
          </cell>
          <cell r="I114">
            <v>0</v>
          </cell>
          <cell r="J114">
            <v>313500</v>
          </cell>
          <cell r="K114" t="str">
            <v>DEPARTAMENTO DE INVESTIGACIONES CIENTIFICAS Y TEC.</v>
          </cell>
          <cell r="L114" t="str">
            <v>05000300B</v>
          </cell>
        </row>
        <row r="115">
          <cell r="A115">
            <v>16106</v>
          </cell>
          <cell r="B115" t="str">
            <v>ORTEGA RAMIREZ*REFUGIO</v>
          </cell>
          <cell r="C115" t="str">
            <v>ACTIVO</v>
          </cell>
          <cell r="D115">
            <v>902</v>
          </cell>
          <cell r="E115" t="str">
            <v>Investigador de Tiempo Completo</v>
          </cell>
          <cell r="F115">
            <v>4</v>
          </cell>
          <cell r="G115">
            <v>0</v>
          </cell>
          <cell r="H115">
            <v>4</v>
          </cell>
          <cell r="I115">
            <v>0</v>
          </cell>
          <cell r="J115">
            <v>313600</v>
          </cell>
          <cell r="K115" t="str">
            <v>DEPARTAMENTO DE INVESTIGACION  Y POSG. EN ALIM</v>
          </cell>
          <cell r="L115" t="str">
            <v>05000300B</v>
          </cell>
        </row>
        <row r="116">
          <cell r="A116">
            <v>21316</v>
          </cell>
          <cell r="B116" t="str">
            <v>ORTEGA ROMERO*PEDRO</v>
          </cell>
          <cell r="C116" t="str">
            <v>ACTIVO</v>
          </cell>
          <cell r="D116">
            <v>902</v>
          </cell>
          <cell r="E116" t="str">
            <v>Investigador de Tiempo Completo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313500</v>
          </cell>
          <cell r="K116" t="str">
            <v>DEPARTAMENTO DE INVESTIGACIONES CIENTIFICAS Y TEC.</v>
          </cell>
          <cell r="L116" t="str">
            <v>05000300C</v>
          </cell>
        </row>
        <row r="117">
          <cell r="A117">
            <v>16339</v>
          </cell>
          <cell r="B117" t="str">
            <v>PARRA VERGARA*FRANCISCO JAVIER</v>
          </cell>
          <cell r="C117" t="str">
            <v>ACTIVO</v>
          </cell>
          <cell r="D117">
            <v>902</v>
          </cell>
          <cell r="E117" t="str">
            <v>Investigador de Tiempo Completo</v>
          </cell>
          <cell r="F117">
            <v>4</v>
          </cell>
          <cell r="G117">
            <v>0</v>
          </cell>
          <cell r="H117">
            <v>4</v>
          </cell>
          <cell r="I117">
            <v>0</v>
          </cell>
          <cell r="J117">
            <v>313600</v>
          </cell>
          <cell r="K117" t="str">
            <v>DEPARTAMENTO DE INVESTIGACION  Y POSG. EN ALIM</v>
          </cell>
          <cell r="L117" t="str">
            <v>05000200A</v>
          </cell>
        </row>
        <row r="118">
          <cell r="A118">
            <v>24076</v>
          </cell>
          <cell r="B118" t="str">
            <v>PARRA VERGARA*NORMA VIOLETA</v>
          </cell>
          <cell r="C118" t="str">
            <v>ACTIVO</v>
          </cell>
          <cell r="D118">
            <v>902</v>
          </cell>
          <cell r="E118" t="str">
            <v>Investigador de Tiempo Completo</v>
          </cell>
          <cell r="F118">
            <v>4</v>
          </cell>
          <cell r="G118">
            <v>0</v>
          </cell>
          <cell r="H118">
            <v>4</v>
          </cell>
          <cell r="I118">
            <v>0</v>
          </cell>
          <cell r="J118">
            <v>313600</v>
          </cell>
          <cell r="K118" t="str">
            <v>DEPARTAMENTO DE INVESTIGACION  Y POSG. EN ALIM</v>
          </cell>
          <cell r="L118" t="str">
            <v>05000300A</v>
          </cell>
        </row>
        <row r="119">
          <cell r="A119">
            <v>16341</v>
          </cell>
          <cell r="B119" t="str">
            <v>PASTEN MIRANDA*NORBERTO MIGUEL ANGEL</v>
          </cell>
          <cell r="C119" t="str">
            <v>ACTIVO</v>
          </cell>
          <cell r="D119">
            <v>902</v>
          </cell>
          <cell r="E119" t="str">
            <v>Investigador de Tiempo Completo</v>
          </cell>
          <cell r="F119">
            <v>5</v>
          </cell>
          <cell r="G119">
            <v>0</v>
          </cell>
          <cell r="H119">
            <v>5</v>
          </cell>
          <cell r="I119">
            <v>0</v>
          </cell>
          <cell r="J119">
            <v>313500</v>
          </cell>
          <cell r="K119" t="str">
            <v>DEPARTAMENTO DE INVESTIGACIONES CIENTIFICAS Y TEC.</v>
          </cell>
          <cell r="L119" t="str">
            <v>05000200D</v>
          </cell>
        </row>
        <row r="120">
          <cell r="A120">
            <v>24685</v>
          </cell>
          <cell r="B120" t="str">
            <v>PEDROZA MONTERO*MARTIN RAFAEL</v>
          </cell>
          <cell r="C120" t="str">
            <v>ACTIVO</v>
          </cell>
          <cell r="D120">
            <v>902</v>
          </cell>
          <cell r="E120" t="str">
            <v>Investigador de Tiempo Completo</v>
          </cell>
          <cell r="F120">
            <v>16</v>
          </cell>
          <cell r="G120">
            <v>4</v>
          </cell>
          <cell r="H120">
            <v>16</v>
          </cell>
          <cell r="I120">
            <v>4</v>
          </cell>
          <cell r="J120">
            <v>315500</v>
          </cell>
          <cell r="K120" t="str">
            <v>DEPARTAMENTO DE INVESTIGACION EN FISICA</v>
          </cell>
          <cell r="L120" t="str">
            <v>05000300A</v>
          </cell>
        </row>
        <row r="121">
          <cell r="A121">
            <v>31113</v>
          </cell>
          <cell r="B121" t="str">
            <v>PELAEZ FLORES*MARIA DE LOURDES</v>
          </cell>
          <cell r="C121" t="str">
            <v>ACTIVO</v>
          </cell>
          <cell r="D121">
            <v>902</v>
          </cell>
          <cell r="E121" t="str">
            <v>Investigador de Tiempo Completo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318200</v>
          </cell>
          <cell r="K121" t="str">
            <v>DEPARTAMENTO DE BELLAS ARTES</v>
          </cell>
          <cell r="L121" t="str">
            <v>05000200D</v>
          </cell>
        </row>
        <row r="122">
          <cell r="A122">
            <v>29285</v>
          </cell>
          <cell r="B122" t="str">
            <v>PENA LIMON*CARLOS ENRIQUE</v>
          </cell>
          <cell r="C122" t="str">
            <v>ACTIVO</v>
          </cell>
          <cell r="D122">
            <v>902</v>
          </cell>
          <cell r="E122" t="str">
            <v>Investigador de Tiempo Completo</v>
          </cell>
          <cell r="F122">
            <v>5</v>
          </cell>
          <cell r="G122">
            <v>0</v>
          </cell>
          <cell r="H122">
            <v>5</v>
          </cell>
          <cell r="I122">
            <v>0</v>
          </cell>
          <cell r="J122">
            <v>313500</v>
          </cell>
          <cell r="K122" t="str">
            <v>DEPARTAMENTO DE INVESTIGACIONES CIENTIFICAS Y TEC.</v>
          </cell>
          <cell r="L122" t="str">
            <v>05000300C</v>
          </cell>
        </row>
        <row r="123">
          <cell r="A123">
            <v>16352</v>
          </cell>
          <cell r="B123" t="str">
            <v>PEON AGUIRRE*RODOLFO</v>
          </cell>
          <cell r="C123" t="str">
            <v>ACTIVO</v>
          </cell>
          <cell r="D123">
            <v>902</v>
          </cell>
          <cell r="E123" t="str">
            <v>Investigador de Tiempo Completo</v>
          </cell>
          <cell r="F123">
            <v>5</v>
          </cell>
          <cell r="G123">
            <v>0</v>
          </cell>
          <cell r="H123">
            <v>5</v>
          </cell>
          <cell r="I123">
            <v>0</v>
          </cell>
          <cell r="J123">
            <v>315500</v>
          </cell>
          <cell r="K123" t="str">
            <v>DEPARTAMENTO DE INVESTIGACION EN FISICA</v>
          </cell>
          <cell r="L123" t="str">
            <v>05000300B</v>
          </cell>
        </row>
        <row r="124">
          <cell r="A124">
            <v>16468</v>
          </cell>
          <cell r="B124" t="str">
            <v>PEREZ SALAS*RAUL</v>
          </cell>
          <cell r="C124" t="str">
            <v>ACTIVO</v>
          </cell>
          <cell r="D124">
            <v>902</v>
          </cell>
          <cell r="E124" t="str">
            <v>Investigador de Tiempo Completo</v>
          </cell>
          <cell r="F124">
            <v>10</v>
          </cell>
          <cell r="G124">
            <v>4</v>
          </cell>
          <cell r="H124">
            <v>10</v>
          </cell>
          <cell r="I124">
            <v>4</v>
          </cell>
          <cell r="J124">
            <v>315500</v>
          </cell>
          <cell r="K124" t="str">
            <v>DEPARTAMENTO DE INVESTIGACION EN FISICA</v>
          </cell>
          <cell r="L124" t="str">
            <v>05000300C</v>
          </cell>
        </row>
        <row r="125">
          <cell r="A125">
            <v>24385</v>
          </cell>
          <cell r="B125" t="str">
            <v>PEREZ TELLO*MANUEL</v>
          </cell>
          <cell r="C125" t="str">
            <v>ACTIVO</v>
          </cell>
          <cell r="D125">
            <v>902</v>
          </cell>
          <cell r="E125" t="str">
            <v>Investigador de Tiempo Completo</v>
          </cell>
          <cell r="F125">
            <v>4</v>
          </cell>
          <cell r="G125">
            <v>0</v>
          </cell>
          <cell r="H125">
            <v>4</v>
          </cell>
          <cell r="I125">
            <v>0</v>
          </cell>
          <cell r="J125">
            <v>316400</v>
          </cell>
          <cell r="K125" t="str">
            <v>DEPARTAMENTO DE INGENIERIA QUIMICA Y METALURGIA</v>
          </cell>
          <cell r="L125" t="str">
            <v>05000300C</v>
          </cell>
        </row>
        <row r="126">
          <cell r="A126">
            <v>29622</v>
          </cell>
          <cell r="B126" t="str">
            <v>PEREZ VELAZQUEZ*MARTIN</v>
          </cell>
          <cell r="C126" t="str">
            <v>ACTIVO</v>
          </cell>
          <cell r="D126">
            <v>902</v>
          </cell>
          <cell r="E126" t="str">
            <v>Investigador de Tiempo Completo</v>
          </cell>
          <cell r="F126">
            <v>9</v>
          </cell>
          <cell r="G126">
            <v>3</v>
          </cell>
          <cell r="H126">
            <v>9</v>
          </cell>
          <cell r="I126">
            <v>3</v>
          </cell>
          <cell r="J126">
            <v>313500</v>
          </cell>
          <cell r="K126" t="str">
            <v>DEPARTAMENTO DE INVESTIGACIONES CIENTIFICAS Y TEC.</v>
          </cell>
          <cell r="L126" t="str">
            <v>05000300C</v>
          </cell>
        </row>
        <row r="127">
          <cell r="A127">
            <v>27141</v>
          </cell>
          <cell r="B127" t="str">
            <v>PITERS DROOG*THOMAS MARIA</v>
          </cell>
          <cell r="C127" t="str">
            <v>ACTIVO</v>
          </cell>
          <cell r="D127">
            <v>902</v>
          </cell>
          <cell r="E127" t="str">
            <v>Investigador de Tiempo Completo</v>
          </cell>
          <cell r="F127">
            <v>20</v>
          </cell>
          <cell r="G127">
            <v>4</v>
          </cell>
          <cell r="H127">
            <v>20</v>
          </cell>
          <cell r="I127">
            <v>4</v>
          </cell>
          <cell r="J127">
            <v>315500</v>
          </cell>
          <cell r="K127" t="str">
            <v>DEPARTAMENTO DE INVESTIGACION EN FISICA</v>
          </cell>
          <cell r="L127" t="str">
            <v>05000300A</v>
          </cell>
        </row>
        <row r="128">
          <cell r="A128">
            <v>22349</v>
          </cell>
          <cell r="B128" t="str">
            <v>PLANCARTE MARTINEZ*MARIA RITA</v>
          </cell>
          <cell r="C128" t="str">
            <v>ACTIVO</v>
          </cell>
          <cell r="D128">
            <v>902</v>
          </cell>
          <cell r="E128" t="str">
            <v>Investigador de Tiempo Completo</v>
          </cell>
          <cell r="F128">
            <v>9</v>
          </cell>
          <cell r="G128">
            <v>3</v>
          </cell>
          <cell r="H128">
            <v>9</v>
          </cell>
          <cell r="I128">
            <v>3</v>
          </cell>
          <cell r="J128">
            <v>318400</v>
          </cell>
          <cell r="K128" t="str">
            <v>DEPARTAMENTO DE LETRAS Y LINGÜISTICA</v>
          </cell>
          <cell r="L128" t="str">
            <v>05000300C</v>
          </cell>
        </row>
        <row r="129">
          <cell r="A129">
            <v>21689</v>
          </cell>
          <cell r="B129" t="str">
            <v>POSADA AMARILLAS*ALVARO</v>
          </cell>
          <cell r="C129" t="str">
            <v>ACTIVO</v>
          </cell>
          <cell r="D129">
            <v>902</v>
          </cell>
          <cell r="E129" t="str">
            <v>Investigador de Tiempo Completo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315500</v>
          </cell>
          <cell r="K129" t="str">
            <v>DEPARTAMENTO DE INVESTIGACION EN FISICA</v>
          </cell>
          <cell r="L129" t="str">
            <v>05000300C</v>
          </cell>
        </row>
        <row r="130">
          <cell r="A130">
            <v>30506</v>
          </cell>
          <cell r="B130" t="str">
            <v>QUEVEDO LOPEZ*MANUEL ANGEL</v>
          </cell>
          <cell r="C130" t="str">
            <v>Contratación sin percepción</v>
          </cell>
          <cell r="D130">
            <v>902</v>
          </cell>
          <cell r="E130" t="str">
            <v>Investigador de Tiempo Completo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316500</v>
          </cell>
          <cell r="K130" t="str">
            <v>DEPARTAMENTO DE INVESTIGACION EN POLIMEROS</v>
          </cell>
          <cell r="L130" t="str">
            <v>05000200D</v>
          </cell>
        </row>
        <row r="131">
          <cell r="A131">
            <v>22718</v>
          </cell>
          <cell r="B131" t="str">
            <v>RADELLI ROCCO*LUIGI</v>
          </cell>
          <cell r="C131" t="str">
            <v>ACTIVO</v>
          </cell>
          <cell r="D131">
            <v>902</v>
          </cell>
          <cell r="E131" t="str">
            <v>Investigador de Tiempo Completo</v>
          </cell>
          <cell r="F131">
            <v>10</v>
          </cell>
          <cell r="G131">
            <v>4</v>
          </cell>
          <cell r="H131">
            <v>10</v>
          </cell>
          <cell r="I131">
            <v>4</v>
          </cell>
          <cell r="J131">
            <v>315300</v>
          </cell>
          <cell r="K131" t="str">
            <v>DEPARTAMENTO DE GEOLOGIA</v>
          </cell>
          <cell r="L131" t="str">
            <v>05000300C</v>
          </cell>
          <cell r="M131" t="str">
            <v>INCAPACIDAD  18/11/12-17/12/12</v>
          </cell>
        </row>
        <row r="132">
          <cell r="A132">
            <v>16910</v>
          </cell>
          <cell r="B132" t="str">
            <v>RAMIREZ WONG*BENJAMIN</v>
          </cell>
          <cell r="C132" t="str">
            <v>ACTIVO</v>
          </cell>
          <cell r="D132">
            <v>902</v>
          </cell>
          <cell r="E132" t="str">
            <v>Investigador de Tiempo Completo</v>
          </cell>
          <cell r="F132">
            <v>4</v>
          </cell>
          <cell r="G132">
            <v>0</v>
          </cell>
          <cell r="H132">
            <v>4</v>
          </cell>
          <cell r="I132">
            <v>0</v>
          </cell>
          <cell r="J132">
            <v>313600</v>
          </cell>
          <cell r="K132" t="str">
            <v>DEPARTAMENTO DE INVESTIGACION  Y POSG. EN ALIM</v>
          </cell>
          <cell r="L132" t="str">
            <v>05000300C</v>
          </cell>
        </row>
        <row r="133">
          <cell r="A133">
            <v>16964</v>
          </cell>
          <cell r="B133" t="str">
            <v>RAMOS MENDIETA*FELIPE</v>
          </cell>
          <cell r="C133" t="str">
            <v>ACTIVO</v>
          </cell>
          <cell r="D133">
            <v>902</v>
          </cell>
          <cell r="E133" t="str">
            <v>Investigador de Tiempo Completo</v>
          </cell>
          <cell r="F133">
            <v>8</v>
          </cell>
          <cell r="G133">
            <v>2</v>
          </cell>
          <cell r="H133">
            <v>8</v>
          </cell>
          <cell r="I133">
            <v>2</v>
          </cell>
          <cell r="J133">
            <v>315500</v>
          </cell>
          <cell r="K133" t="str">
            <v>DEPARTAMENTO DE INVESTIGACION EN FISICA</v>
          </cell>
          <cell r="L133" t="str">
            <v>05000300C</v>
          </cell>
        </row>
        <row r="134">
          <cell r="A134">
            <v>17030</v>
          </cell>
          <cell r="B134" t="str">
            <v>REGALADO *LUIS EFRAIN</v>
          </cell>
          <cell r="C134" t="str">
            <v>ACTIVO</v>
          </cell>
          <cell r="D134">
            <v>902</v>
          </cell>
          <cell r="E134" t="str">
            <v>Investigador de Tiempo Completo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315500</v>
          </cell>
          <cell r="K134" t="str">
            <v>DEPARTAMENTO DE INVESTIGACION EN FISICA</v>
          </cell>
          <cell r="L134" t="str">
            <v>05000300C</v>
          </cell>
        </row>
        <row r="135">
          <cell r="A135">
            <v>17080</v>
          </cell>
          <cell r="B135" t="str">
            <v>REYNOSO DAVILA*ROBERTO</v>
          </cell>
          <cell r="C135" t="str">
            <v>ACTIVO</v>
          </cell>
          <cell r="D135">
            <v>902</v>
          </cell>
          <cell r="E135" t="str">
            <v>Investigador de Tiempo Completo</v>
          </cell>
          <cell r="F135">
            <v>10</v>
          </cell>
          <cell r="G135">
            <v>4</v>
          </cell>
          <cell r="H135">
            <v>10</v>
          </cell>
          <cell r="I135">
            <v>4</v>
          </cell>
          <cell r="J135">
            <v>317300</v>
          </cell>
          <cell r="K135" t="str">
            <v>DEPARTAMENTO EN DERECHO</v>
          </cell>
          <cell r="L135" t="str">
            <v>05000300C</v>
          </cell>
        </row>
        <row r="136">
          <cell r="A136">
            <v>27663</v>
          </cell>
          <cell r="B136" t="str">
            <v>RIERA AROCHE*RAUL</v>
          </cell>
          <cell r="C136" t="str">
            <v>ACTIVO</v>
          </cell>
          <cell r="D136">
            <v>902</v>
          </cell>
          <cell r="E136" t="str">
            <v>Investigador de Tiempo Completo</v>
          </cell>
          <cell r="F136">
            <v>10</v>
          </cell>
          <cell r="G136">
            <v>4</v>
          </cell>
          <cell r="H136">
            <v>10</v>
          </cell>
          <cell r="I136">
            <v>4</v>
          </cell>
          <cell r="J136">
            <v>315500</v>
          </cell>
          <cell r="K136" t="str">
            <v>DEPARTAMENTO DE INVESTIGACION EN FISICA</v>
          </cell>
          <cell r="L136" t="str">
            <v>05000300C</v>
          </cell>
        </row>
        <row r="137">
          <cell r="A137">
            <v>23836</v>
          </cell>
          <cell r="B137" t="str">
            <v>ROBLES SANCHEZ*ROSARIO MARIBEL</v>
          </cell>
          <cell r="C137" t="str">
            <v>ACTIVO</v>
          </cell>
          <cell r="D137">
            <v>902</v>
          </cell>
          <cell r="E137" t="str">
            <v>Investigador de Tiempo Completo</v>
          </cell>
          <cell r="F137">
            <v>6</v>
          </cell>
          <cell r="G137">
            <v>0</v>
          </cell>
          <cell r="H137">
            <v>6</v>
          </cell>
          <cell r="I137">
            <v>0</v>
          </cell>
          <cell r="J137">
            <v>313600</v>
          </cell>
          <cell r="K137" t="str">
            <v>DEPARTAMENTO DE INVESTIGACION  Y POSG. EN ALIM</v>
          </cell>
          <cell r="L137" t="str">
            <v>05000300A</v>
          </cell>
        </row>
        <row r="138">
          <cell r="A138">
            <v>29532</v>
          </cell>
          <cell r="B138" t="str">
            <v>ROCA ORIA*EDUARDO</v>
          </cell>
          <cell r="C138" t="str">
            <v>ACTIVO</v>
          </cell>
          <cell r="D138">
            <v>902</v>
          </cell>
          <cell r="E138" t="str">
            <v>Investigador de Tiempo Completo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315500</v>
          </cell>
          <cell r="K138" t="str">
            <v>DEPARTAMENTO DE INVESTIGACION EN FISICA</v>
          </cell>
          <cell r="L138" t="str">
            <v>05000300A</v>
          </cell>
        </row>
        <row r="139">
          <cell r="A139">
            <v>27338</v>
          </cell>
          <cell r="B139" t="str">
            <v>RODRIGUEZ CASAS*JULIO</v>
          </cell>
          <cell r="C139" t="str">
            <v>ACTIVO</v>
          </cell>
          <cell r="D139">
            <v>902</v>
          </cell>
          <cell r="E139" t="str">
            <v>Investigador de Tiempo Completo</v>
          </cell>
          <cell r="F139">
            <v>10</v>
          </cell>
          <cell r="G139">
            <v>4</v>
          </cell>
          <cell r="H139">
            <v>10</v>
          </cell>
          <cell r="I139">
            <v>4</v>
          </cell>
          <cell r="J139">
            <v>313200</v>
          </cell>
          <cell r="K139" t="str">
            <v>DEPARTAMENTO DE AGRICULTURA</v>
          </cell>
          <cell r="L139" t="str">
            <v>05000300C</v>
          </cell>
        </row>
        <row r="140">
          <cell r="A140">
            <v>23828</v>
          </cell>
          <cell r="B140" t="str">
            <v>RODRIGUEZ JAUREGUI*EZEQUIEL</v>
          </cell>
          <cell r="C140" t="str">
            <v>ACTIVO</v>
          </cell>
          <cell r="D140">
            <v>902</v>
          </cell>
          <cell r="E140" t="str">
            <v>Investigador de Tiempo Completo</v>
          </cell>
          <cell r="F140">
            <v>5</v>
          </cell>
          <cell r="G140">
            <v>0</v>
          </cell>
          <cell r="H140">
            <v>5</v>
          </cell>
          <cell r="I140">
            <v>0</v>
          </cell>
          <cell r="J140">
            <v>315200</v>
          </cell>
          <cell r="K140" t="str">
            <v>DEPARTAMENTO DE FISICA</v>
          </cell>
          <cell r="L140" t="str">
            <v>05000300B</v>
          </cell>
        </row>
        <row r="141">
          <cell r="A141">
            <v>17440</v>
          </cell>
          <cell r="B141" t="str">
            <v>RODRIGUEZ MIJANGOS*RICARDO ANTONIO</v>
          </cell>
          <cell r="C141" t="str">
            <v>ACTIVO</v>
          </cell>
          <cell r="D141">
            <v>902</v>
          </cell>
          <cell r="E141" t="str">
            <v>Investigador de Tiempo Completo</v>
          </cell>
          <cell r="F141">
            <v>5</v>
          </cell>
          <cell r="G141">
            <v>0</v>
          </cell>
          <cell r="H141">
            <v>5</v>
          </cell>
          <cell r="I141">
            <v>0</v>
          </cell>
          <cell r="J141">
            <v>315500</v>
          </cell>
          <cell r="K141" t="str">
            <v>DEPARTAMENTO DE INVESTIGACION EN FISICA</v>
          </cell>
          <cell r="L141" t="str">
            <v>05000300C</v>
          </cell>
        </row>
        <row r="142">
          <cell r="A142">
            <v>25254</v>
          </cell>
          <cell r="B142" t="str">
            <v>RODRIGUEZ OLIBARRIA*GUILLERMO</v>
          </cell>
          <cell r="C142" t="str">
            <v>ACTIVO</v>
          </cell>
          <cell r="D142">
            <v>902</v>
          </cell>
          <cell r="E142" t="str">
            <v>Investigador de Tiempo Completo</v>
          </cell>
          <cell r="F142">
            <v>6</v>
          </cell>
          <cell r="G142">
            <v>0</v>
          </cell>
          <cell r="H142">
            <v>6</v>
          </cell>
          <cell r="I142">
            <v>0</v>
          </cell>
          <cell r="J142">
            <v>313600</v>
          </cell>
          <cell r="K142" t="str">
            <v>DEPARTAMENTO DE INVESTIGACION  Y POSG. EN ALIM</v>
          </cell>
          <cell r="L142" t="str">
            <v>05000300A</v>
          </cell>
        </row>
        <row r="143">
          <cell r="A143">
            <v>22166</v>
          </cell>
          <cell r="B143" t="str">
            <v>ROMERO GIL*JUAN MANUEL</v>
          </cell>
          <cell r="C143" t="str">
            <v>ACTIVO</v>
          </cell>
          <cell r="D143">
            <v>902</v>
          </cell>
          <cell r="E143" t="str">
            <v>Investigador de Tiempo Completo</v>
          </cell>
          <cell r="F143">
            <v>12</v>
          </cell>
          <cell r="G143">
            <v>4</v>
          </cell>
          <cell r="H143">
            <v>12</v>
          </cell>
          <cell r="I143">
            <v>4</v>
          </cell>
          <cell r="J143">
            <v>317200</v>
          </cell>
          <cell r="K143" t="str">
            <v>DEPARTAMENTO DE HISTORIA Y ANTROPOLOGIA</v>
          </cell>
          <cell r="L143" t="str">
            <v>05000300C</v>
          </cell>
        </row>
        <row r="144">
          <cell r="A144">
            <v>23767</v>
          </cell>
          <cell r="B144" t="str">
            <v>ROSAS BURGOS*EMA CARINA</v>
          </cell>
          <cell r="C144" t="str">
            <v>ACTIVO</v>
          </cell>
          <cell r="D144">
            <v>902</v>
          </cell>
          <cell r="E144" t="str">
            <v>Investigador de Tiempo Completo</v>
          </cell>
          <cell r="F144">
            <v>5</v>
          </cell>
          <cell r="G144">
            <v>0</v>
          </cell>
          <cell r="H144">
            <v>5</v>
          </cell>
          <cell r="I144">
            <v>0</v>
          </cell>
          <cell r="J144">
            <v>313600</v>
          </cell>
          <cell r="K144" t="str">
            <v>DEPARTAMENTO DE INVESTIGACION  Y POSG. EN ALIM</v>
          </cell>
          <cell r="L144" t="str">
            <v>05000300B</v>
          </cell>
        </row>
        <row r="145">
          <cell r="A145">
            <v>21582</v>
          </cell>
          <cell r="B145" t="str">
            <v>ROUZAUD SANDEZ*OFELIA</v>
          </cell>
          <cell r="C145" t="str">
            <v>ACTIVO</v>
          </cell>
          <cell r="D145">
            <v>902</v>
          </cell>
          <cell r="E145" t="str">
            <v>Investigador de Tiempo Completo</v>
          </cell>
          <cell r="F145">
            <v>3</v>
          </cell>
          <cell r="G145">
            <v>0</v>
          </cell>
          <cell r="H145">
            <v>3</v>
          </cell>
          <cell r="I145">
            <v>0</v>
          </cell>
          <cell r="J145">
            <v>313600</v>
          </cell>
          <cell r="K145" t="str">
            <v>DEPARTAMENTO DE INVESTIGACION  Y POSG. EN ALIM</v>
          </cell>
          <cell r="L145" t="str">
            <v>05000300C</v>
          </cell>
        </row>
        <row r="146">
          <cell r="A146">
            <v>18374</v>
          </cell>
          <cell r="B146" t="str">
            <v>SALAZAR GARCIA*MARIA GUADALUPE</v>
          </cell>
          <cell r="C146" t="str">
            <v>ACTIVO</v>
          </cell>
          <cell r="D146">
            <v>902</v>
          </cell>
          <cell r="E146" t="str">
            <v>Investigador de Tiempo Completo</v>
          </cell>
          <cell r="F146">
            <v>6</v>
          </cell>
          <cell r="G146">
            <v>0</v>
          </cell>
          <cell r="H146">
            <v>6</v>
          </cell>
          <cell r="I146">
            <v>0</v>
          </cell>
          <cell r="J146">
            <v>313600</v>
          </cell>
          <cell r="K146" t="str">
            <v>DEPARTAMENTO DE INVESTIGACION  Y POSG. EN ALIM</v>
          </cell>
          <cell r="L146" t="str">
            <v>05000300C</v>
          </cell>
        </row>
        <row r="147">
          <cell r="A147">
            <v>18560</v>
          </cell>
          <cell r="B147" t="str">
            <v>SANCHEZ CORRALES*VICTOR MANUEL</v>
          </cell>
          <cell r="C147" t="str">
            <v>ACTIVO</v>
          </cell>
          <cell r="D147">
            <v>902</v>
          </cell>
          <cell r="E147" t="str">
            <v>Investigador de Tiempo Completo</v>
          </cell>
          <cell r="F147">
            <v>8</v>
          </cell>
          <cell r="G147">
            <v>2</v>
          </cell>
          <cell r="H147">
            <v>8</v>
          </cell>
          <cell r="I147">
            <v>2</v>
          </cell>
          <cell r="J147">
            <v>316400</v>
          </cell>
          <cell r="K147" t="str">
            <v>DEPARTAMENTO DE INGENIERIA QUIMICA Y METALURGIA</v>
          </cell>
          <cell r="L147" t="str">
            <v>05000300C</v>
          </cell>
        </row>
        <row r="148">
          <cell r="A148">
            <v>18571</v>
          </cell>
          <cell r="B148" t="str">
            <v>SANCHEZ ESCALANTE*JOSE JESUS</v>
          </cell>
          <cell r="C148" t="str">
            <v>ACTIVO</v>
          </cell>
          <cell r="D148">
            <v>902</v>
          </cell>
          <cell r="E148" t="str">
            <v>Investigador de Tiempo Completo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313500</v>
          </cell>
          <cell r="K148" t="str">
            <v>DEPARTAMENTO DE INVESTIGACIONES CIENTIFICAS Y TEC.</v>
          </cell>
          <cell r="L148" t="str">
            <v>05000300A</v>
          </cell>
        </row>
        <row r="149">
          <cell r="A149">
            <v>31533</v>
          </cell>
          <cell r="B149" t="str">
            <v>SANTACRUZ GOMEZ*KARLA JOSEFINA</v>
          </cell>
          <cell r="C149" t="str">
            <v>ACTIVO</v>
          </cell>
          <cell r="D149">
            <v>902</v>
          </cell>
          <cell r="E149" t="str">
            <v>Investigador de Tiempo Completo</v>
          </cell>
          <cell r="F149">
            <v>13</v>
          </cell>
          <cell r="G149">
            <v>4</v>
          </cell>
          <cell r="H149">
            <v>13</v>
          </cell>
          <cell r="I149">
            <v>4</v>
          </cell>
          <cell r="J149">
            <v>315200</v>
          </cell>
          <cell r="K149" t="str">
            <v>DEPARTAMENTO DE FISICA</v>
          </cell>
          <cell r="L149" t="str">
            <v>05000300A</v>
          </cell>
        </row>
        <row r="150">
          <cell r="A150">
            <v>22693</v>
          </cell>
          <cell r="B150" t="str">
            <v>SAUCEDO MORALES*JULIO CESAR</v>
          </cell>
          <cell r="C150" t="str">
            <v>ACTIVO</v>
          </cell>
          <cell r="D150">
            <v>902</v>
          </cell>
          <cell r="E150" t="str">
            <v>Investigador de Tiempo Completo</v>
          </cell>
          <cell r="F150">
            <v>15</v>
          </cell>
          <cell r="G150">
            <v>4</v>
          </cell>
          <cell r="H150">
            <v>15</v>
          </cell>
          <cell r="I150">
            <v>4</v>
          </cell>
          <cell r="J150">
            <v>315500</v>
          </cell>
          <cell r="K150" t="str">
            <v>DEPARTAMENTO DE INVESTIGACION EN FISICA</v>
          </cell>
          <cell r="L150" t="str">
            <v>05000300C</v>
          </cell>
        </row>
        <row r="151">
          <cell r="A151">
            <v>23246</v>
          </cell>
          <cell r="B151" t="str">
            <v>SILVA ENCINAS*MANUEL CARLOS</v>
          </cell>
          <cell r="C151" t="str">
            <v>ACTIVO</v>
          </cell>
          <cell r="D151">
            <v>902</v>
          </cell>
          <cell r="E151" t="str">
            <v>Investigador de Tiempo Completo</v>
          </cell>
          <cell r="F151">
            <v>4</v>
          </cell>
          <cell r="G151">
            <v>0</v>
          </cell>
          <cell r="H151">
            <v>4</v>
          </cell>
          <cell r="I151">
            <v>0</v>
          </cell>
          <cell r="J151">
            <v>318400</v>
          </cell>
          <cell r="K151" t="str">
            <v>DEPARTAMENTO DE LETRAS Y LINGÜISTICA</v>
          </cell>
          <cell r="L151" t="str">
            <v>05000300A</v>
          </cell>
        </row>
        <row r="152">
          <cell r="A152">
            <v>23155</v>
          </cell>
          <cell r="B152" t="str">
            <v>SILVEIRA GRAMONT*MARIA ISABEL</v>
          </cell>
          <cell r="C152" t="str">
            <v>ACTIVO</v>
          </cell>
          <cell r="D152">
            <v>902</v>
          </cell>
          <cell r="E152" t="str">
            <v>Investigador de Tiempo Completo</v>
          </cell>
          <cell r="F152">
            <v>4</v>
          </cell>
          <cell r="G152">
            <v>0</v>
          </cell>
          <cell r="H152">
            <v>4</v>
          </cell>
          <cell r="I152">
            <v>0</v>
          </cell>
          <cell r="J152">
            <v>313600</v>
          </cell>
          <cell r="K152" t="str">
            <v>DEPARTAMENTO DE INVESTIGACION  Y POSG. EN ALIM</v>
          </cell>
          <cell r="L152" t="str">
            <v>05000300C</v>
          </cell>
        </row>
        <row r="153">
          <cell r="A153">
            <v>29179</v>
          </cell>
          <cell r="B153" t="str">
            <v>SMOLOVICH ANATOLI*MATVEEVICH</v>
          </cell>
          <cell r="C153" t="str">
            <v>ACTIVO</v>
          </cell>
          <cell r="D153">
            <v>902</v>
          </cell>
          <cell r="E153" t="str">
            <v>Investigador de Tiempo Completo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315500</v>
          </cell>
          <cell r="K153" t="str">
            <v>DEPARTAMENTO DE INVESTIGACION EN FISICA</v>
          </cell>
          <cell r="L153" t="str">
            <v>05000300B</v>
          </cell>
        </row>
        <row r="154">
          <cell r="A154">
            <v>26597</v>
          </cell>
          <cell r="B154" t="str">
            <v>SOLIS GARZA*GILBERTO</v>
          </cell>
          <cell r="C154" t="str">
            <v>ACTIVO</v>
          </cell>
          <cell r="D154">
            <v>902</v>
          </cell>
          <cell r="E154" t="str">
            <v>Investigador de Tiempo Completo</v>
          </cell>
          <cell r="F154">
            <v>9</v>
          </cell>
          <cell r="G154">
            <v>3</v>
          </cell>
          <cell r="H154">
            <v>9</v>
          </cell>
          <cell r="I154">
            <v>3</v>
          </cell>
          <cell r="J154">
            <v>313500</v>
          </cell>
          <cell r="K154" t="str">
            <v>DEPARTAMENTO DE INVESTIGACIONES CIENTIFICAS Y TEC.</v>
          </cell>
          <cell r="L154" t="str">
            <v>05000300B</v>
          </cell>
        </row>
        <row r="155">
          <cell r="A155">
            <v>22780</v>
          </cell>
          <cell r="B155" t="str">
            <v>SOLTERO CONTRERAS*MARIA GUADALUPE</v>
          </cell>
          <cell r="C155" t="str">
            <v>ACTIVO</v>
          </cell>
          <cell r="D155">
            <v>902</v>
          </cell>
          <cell r="E155" t="str">
            <v>Investigador de Tiempo Completo</v>
          </cell>
          <cell r="F155">
            <v>9</v>
          </cell>
          <cell r="G155">
            <v>3</v>
          </cell>
          <cell r="H155">
            <v>9</v>
          </cell>
          <cell r="I155">
            <v>3</v>
          </cell>
          <cell r="J155">
            <v>317200</v>
          </cell>
          <cell r="K155" t="str">
            <v>DEPARTAMENTO DE HISTORIA Y ANTROPOLOGIA</v>
          </cell>
          <cell r="L155" t="str">
            <v>05000300C</v>
          </cell>
        </row>
        <row r="156">
          <cell r="A156">
            <v>22154</v>
          </cell>
          <cell r="B156" t="str">
            <v>SOTELO LERMA*MERIDA</v>
          </cell>
          <cell r="C156" t="str">
            <v>ACTIVO</v>
          </cell>
          <cell r="D156">
            <v>902</v>
          </cell>
          <cell r="E156" t="str">
            <v>Investigador de Tiempo Completo</v>
          </cell>
          <cell r="F156">
            <v>7</v>
          </cell>
          <cell r="G156">
            <v>1</v>
          </cell>
          <cell r="H156">
            <v>7</v>
          </cell>
          <cell r="I156">
            <v>1</v>
          </cell>
          <cell r="J156">
            <v>316500</v>
          </cell>
          <cell r="K156" t="str">
            <v>DEPARTAMENTO DE INVESTIGACION EN POLIMEROS</v>
          </cell>
          <cell r="L156" t="str">
            <v>05000300C</v>
          </cell>
        </row>
        <row r="157">
          <cell r="A157">
            <v>30566</v>
          </cell>
          <cell r="B157" t="str">
            <v>SOTELO MUNDO*ROGERIO RAFAEL</v>
          </cell>
          <cell r="C157" t="str">
            <v>ACTIVO</v>
          </cell>
          <cell r="D157">
            <v>902</v>
          </cell>
          <cell r="E157" t="str">
            <v>Investigador de Tiempo Completo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316500</v>
          </cell>
          <cell r="K157" t="str">
            <v>DEPARTAMENTO DE INVESTIGACION EN POLIMEROS</v>
          </cell>
          <cell r="L157" t="str">
            <v>05000300C</v>
          </cell>
        </row>
        <row r="158">
          <cell r="A158">
            <v>27758</v>
          </cell>
          <cell r="B158" t="str">
            <v>SOTO PUEBLA*DIEGO</v>
          </cell>
          <cell r="C158" t="str">
            <v>ACTIVO</v>
          </cell>
          <cell r="D158">
            <v>902</v>
          </cell>
          <cell r="E158" t="str">
            <v>Investigador de Tiempo Completo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315500</v>
          </cell>
          <cell r="K158" t="str">
            <v>DEPARTAMENTO DE INVESTIGACION EN FISICA</v>
          </cell>
          <cell r="L158" t="str">
            <v>05000300A</v>
          </cell>
        </row>
        <row r="159">
          <cell r="A159">
            <v>23134</v>
          </cell>
          <cell r="B159" t="str">
            <v>TANORI CORDOVA*JUDITH CELINA</v>
          </cell>
          <cell r="C159" t="str">
            <v>ACTIVO</v>
          </cell>
          <cell r="D159">
            <v>902</v>
          </cell>
          <cell r="E159" t="str">
            <v>Investigador de Tiempo Completo</v>
          </cell>
          <cell r="F159">
            <v>7</v>
          </cell>
          <cell r="G159">
            <v>1</v>
          </cell>
          <cell r="H159">
            <v>7</v>
          </cell>
          <cell r="I159">
            <v>1</v>
          </cell>
          <cell r="J159">
            <v>316500</v>
          </cell>
          <cell r="K159" t="str">
            <v>DEPARTAMENTO DE INVESTIGACION EN POLIMEROS</v>
          </cell>
          <cell r="L159" t="str">
            <v>05000300A</v>
          </cell>
        </row>
        <row r="160">
          <cell r="A160">
            <v>19491</v>
          </cell>
          <cell r="B160" t="str">
            <v>TEJEDA MANSIR*ARMANDO</v>
          </cell>
          <cell r="C160" t="str">
            <v>ACTIVO</v>
          </cell>
          <cell r="D160">
            <v>902</v>
          </cell>
          <cell r="E160" t="str">
            <v>Investigador de Tiempo Completo</v>
          </cell>
          <cell r="F160">
            <v>4</v>
          </cell>
          <cell r="G160">
            <v>0</v>
          </cell>
          <cell r="H160">
            <v>4</v>
          </cell>
          <cell r="I160">
            <v>0</v>
          </cell>
          <cell r="J160">
            <v>313500</v>
          </cell>
          <cell r="K160" t="str">
            <v>DEPARTAMENTO DE INVESTIGACIONES CIENTIFICAS Y TEC.</v>
          </cell>
          <cell r="L160" t="str">
            <v>05000300C</v>
          </cell>
        </row>
        <row r="161">
          <cell r="A161">
            <v>19540</v>
          </cell>
          <cell r="B161" t="str">
            <v>TELLEZ ULLOA*JORGE</v>
          </cell>
          <cell r="C161" t="str">
            <v>ACTIVO</v>
          </cell>
          <cell r="D161">
            <v>902</v>
          </cell>
          <cell r="E161" t="str">
            <v>Investigador de Tiempo Completo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315500</v>
          </cell>
          <cell r="K161" t="str">
            <v>DEPARTAMENTO DE INVESTIGACION EN FISICA</v>
          </cell>
          <cell r="L161" t="str">
            <v>05000300C</v>
          </cell>
        </row>
        <row r="162">
          <cell r="A162">
            <v>27284</v>
          </cell>
          <cell r="B162" t="str">
            <v>TERPUGOV SERGEIVICH*VLADIMIR</v>
          </cell>
          <cell r="C162" t="str">
            <v>ACTIVO</v>
          </cell>
          <cell r="D162">
            <v>902</v>
          </cell>
          <cell r="E162" t="str">
            <v>Investigador de Tiempo Completo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315500</v>
          </cell>
          <cell r="K162" t="str">
            <v>DEPARTAMENTO DE INVESTIGACION EN FISICA</v>
          </cell>
          <cell r="L162" t="str">
            <v>05000300B</v>
          </cell>
        </row>
        <row r="163">
          <cell r="A163">
            <v>21629</v>
          </cell>
          <cell r="B163" t="str">
            <v>TOPETE HERNANDEZ*MAYRA DE LOURDES</v>
          </cell>
          <cell r="C163" t="str">
            <v>ACTIVO</v>
          </cell>
          <cell r="D163">
            <v>902</v>
          </cell>
          <cell r="E163" t="str">
            <v>Investigador de Tiempo Completo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313600</v>
          </cell>
          <cell r="K163" t="str">
            <v>DEPARTAMENTO DE INVESTIGACION  Y POSG. EN ALIM</v>
          </cell>
          <cell r="L163" t="str">
            <v>05000300A</v>
          </cell>
        </row>
        <row r="164">
          <cell r="A164">
            <v>19630</v>
          </cell>
          <cell r="B164" t="str">
            <v>TORRES CHAVEZ*PATRICIA ISABEL</v>
          </cell>
          <cell r="C164" t="str">
            <v>ACTIVO</v>
          </cell>
          <cell r="D164">
            <v>902</v>
          </cell>
          <cell r="E164" t="str">
            <v>Investigador de Tiempo Completo</v>
          </cell>
          <cell r="F164">
            <v>2</v>
          </cell>
          <cell r="G164">
            <v>0</v>
          </cell>
          <cell r="H164">
            <v>2</v>
          </cell>
          <cell r="I164">
            <v>0</v>
          </cell>
          <cell r="J164">
            <v>313600</v>
          </cell>
          <cell r="K164" t="str">
            <v>DEPARTAMENTO DE INVESTIGACION  Y POSG. EN ALIM</v>
          </cell>
          <cell r="L164" t="str">
            <v>05000300C</v>
          </cell>
        </row>
        <row r="165">
          <cell r="A165">
            <v>32326</v>
          </cell>
          <cell r="B165" t="str">
            <v>TROYO DIÉGUEZ*ENRIQUE</v>
          </cell>
          <cell r="C165" t="str">
            <v>ACTIVO</v>
          </cell>
          <cell r="D165">
            <v>902</v>
          </cell>
          <cell r="E165" t="str">
            <v>Investigador de Tiempo Completo</v>
          </cell>
          <cell r="F165">
            <v>3</v>
          </cell>
          <cell r="G165">
            <v>0</v>
          </cell>
          <cell r="H165">
            <v>3</v>
          </cell>
          <cell r="I165">
            <v>0</v>
          </cell>
          <cell r="J165">
            <v>313500</v>
          </cell>
          <cell r="K165" t="str">
            <v>DEPARTAMENTO DE INVESTIGACIONES CIENTIFICAS Y TEC.</v>
          </cell>
          <cell r="L165" t="str">
            <v>05000300C</v>
          </cell>
        </row>
        <row r="166">
          <cell r="A166">
            <v>22651</v>
          </cell>
          <cell r="B166" t="str">
            <v>VALDEZ HOLGUIN*JOSE EDUARDO</v>
          </cell>
          <cell r="C166" t="str">
            <v>ACTIVO</v>
          </cell>
          <cell r="D166">
            <v>902</v>
          </cell>
          <cell r="E166" t="str">
            <v>Investigador de Tiempo Completo</v>
          </cell>
          <cell r="F166">
            <v>8</v>
          </cell>
          <cell r="G166">
            <v>2</v>
          </cell>
          <cell r="H166">
            <v>8</v>
          </cell>
          <cell r="I166">
            <v>2</v>
          </cell>
          <cell r="J166">
            <v>313500</v>
          </cell>
          <cell r="K166" t="str">
            <v>DEPARTAMENTO DE INVESTIGACIONES CIENTIFICAS Y TEC.</v>
          </cell>
          <cell r="L166" t="str">
            <v>05000300C</v>
          </cell>
        </row>
        <row r="167">
          <cell r="A167">
            <v>19941</v>
          </cell>
          <cell r="B167" t="str">
            <v>VALENZUELA GARCIA*JESUS LEOBARDO</v>
          </cell>
          <cell r="C167" t="str">
            <v>ACTIVO</v>
          </cell>
          <cell r="D167">
            <v>902</v>
          </cell>
          <cell r="E167" t="str">
            <v>Investigador de Tiempo Completo</v>
          </cell>
          <cell r="F167">
            <v>10</v>
          </cell>
          <cell r="G167">
            <v>4</v>
          </cell>
          <cell r="H167">
            <v>10</v>
          </cell>
          <cell r="I167">
            <v>4</v>
          </cell>
          <cell r="J167">
            <v>316400</v>
          </cell>
          <cell r="K167" t="str">
            <v>DEPARTAMENTO DE INGENIERIA QUIMICA Y METALURGIA</v>
          </cell>
          <cell r="L167" t="str">
            <v>05000300C</v>
          </cell>
        </row>
        <row r="168">
          <cell r="A168">
            <v>19942</v>
          </cell>
          <cell r="B168" t="str">
            <v>VALENZUELA GARCIA*JOSE ANGEL</v>
          </cell>
          <cell r="C168" t="str">
            <v>ACTIVO</v>
          </cell>
          <cell r="D168">
            <v>902</v>
          </cell>
          <cell r="E168" t="str">
            <v>Investigador de Tiempo Completo</v>
          </cell>
          <cell r="F168">
            <v>10</v>
          </cell>
          <cell r="G168">
            <v>4</v>
          </cell>
          <cell r="H168">
            <v>10</v>
          </cell>
          <cell r="I168">
            <v>4</v>
          </cell>
          <cell r="J168">
            <v>314400</v>
          </cell>
          <cell r="K168" t="str">
            <v>DEPARTAMENTO DE ECONOMIA</v>
          </cell>
          <cell r="L168" t="str">
            <v>05000300C</v>
          </cell>
        </row>
        <row r="169">
          <cell r="A169">
            <v>26948</v>
          </cell>
          <cell r="B169" t="str">
            <v>VARELA ROMERO*ALEJANDRO</v>
          </cell>
          <cell r="C169" t="str">
            <v>ACTIVO</v>
          </cell>
          <cell r="D169">
            <v>902</v>
          </cell>
          <cell r="E169" t="str">
            <v>Investigador de Tiempo Completo</v>
          </cell>
          <cell r="F169">
            <v>14</v>
          </cell>
          <cell r="G169">
            <v>4</v>
          </cell>
          <cell r="H169">
            <v>14</v>
          </cell>
          <cell r="I169">
            <v>4</v>
          </cell>
          <cell r="J169">
            <v>313500</v>
          </cell>
          <cell r="K169" t="str">
            <v>DEPARTAMENTO DE INVESTIGACIONES CIENTIFICAS Y TEC.</v>
          </cell>
          <cell r="L169" t="str">
            <v>05000300B</v>
          </cell>
        </row>
        <row r="170">
          <cell r="A170">
            <v>20270</v>
          </cell>
          <cell r="B170" t="str">
            <v>VARGAS LOPEZ*JUAN MANUEL</v>
          </cell>
          <cell r="C170" t="str">
            <v>ACTIVO</v>
          </cell>
          <cell r="D170">
            <v>902</v>
          </cell>
          <cell r="E170" t="str">
            <v>Investigador de Tiempo Completo</v>
          </cell>
          <cell r="F170">
            <v>4</v>
          </cell>
          <cell r="G170">
            <v>0</v>
          </cell>
          <cell r="H170">
            <v>4</v>
          </cell>
          <cell r="I170">
            <v>0</v>
          </cell>
          <cell r="J170">
            <v>313600</v>
          </cell>
          <cell r="K170" t="str">
            <v>DEPARTAMENTO DE INVESTIGACION  Y POSG. EN ALIM</v>
          </cell>
          <cell r="L170" t="str">
            <v>05000300C</v>
          </cell>
        </row>
        <row r="171">
          <cell r="A171">
            <v>29503</v>
          </cell>
          <cell r="B171" t="str">
            <v>VELAZQUEZ CONTRERAS*CARLOS ARTURO</v>
          </cell>
          <cell r="C171" t="str">
            <v>ACTIVO</v>
          </cell>
          <cell r="D171">
            <v>902</v>
          </cell>
          <cell r="E171" t="str">
            <v>Investigador de Tiempo Completo</v>
          </cell>
          <cell r="F171">
            <v>8</v>
          </cell>
          <cell r="G171">
            <v>2</v>
          </cell>
          <cell r="H171">
            <v>8</v>
          </cell>
          <cell r="I171">
            <v>2</v>
          </cell>
          <cell r="J171">
            <v>313300</v>
          </cell>
          <cell r="K171" t="str">
            <v>DEPARTAMENTO DE CS. QUIMICO BIOLOGICAS</v>
          </cell>
          <cell r="L171" t="str">
            <v>05000300C</v>
          </cell>
        </row>
        <row r="172">
          <cell r="A172">
            <v>29686</v>
          </cell>
          <cell r="B172" t="str">
            <v>VERA MARQUINA*ALICIA</v>
          </cell>
          <cell r="C172" t="str">
            <v>ACTIVO</v>
          </cell>
          <cell r="D172">
            <v>902</v>
          </cell>
          <cell r="E172" t="str">
            <v>Investigador de Tiempo Completo</v>
          </cell>
          <cell r="F172">
            <v>10</v>
          </cell>
          <cell r="G172">
            <v>4</v>
          </cell>
          <cell r="H172">
            <v>10</v>
          </cell>
          <cell r="I172">
            <v>4</v>
          </cell>
          <cell r="J172">
            <v>315500</v>
          </cell>
          <cell r="K172" t="str">
            <v>DEPARTAMENTO DE INVESTIGACION EN FISICA</v>
          </cell>
          <cell r="L172" t="str">
            <v>05000300B</v>
          </cell>
        </row>
        <row r="173">
          <cell r="A173">
            <v>20710</v>
          </cell>
          <cell r="B173" t="str">
            <v>VIDAL QUINTANAR*REYNA LUZ</v>
          </cell>
          <cell r="C173" t="str">
            <v>ACTIVO</v>
          </cell>
          <cell r="D173">
            <v>902</v>
          </cell>
          <cell r="E173" t="str">
            <v>Investigador de Tiempo Completo</v>
          </cell>
          <cell r="F173">
            <v>5</v>
          </cell>
          <cell r="G173">
            <v>0</v>
          </cell>
          <cell r="H173">
            <v>5</v>
          </cell>
          <cell r="I173">
            <v>0</v>
          </cell>
          <cell r="J173">
            <v>313600</v>
          </cell>
          <cell r="K173" t="str">
            <v>DEPARTAMENTO DE INVESTIGACION  Y POSG. EN ALIM</v>
          </cell>
          <cell r="L173" t="str">
            <v>05000300C</v>
          </cell>
        </row>
        <row r="174">
          <cell r="A174">
            <v>21752</v>
          </cell>
          <cell r="B174" t="str">
            <v>VILLALBA ATONDO*ARTURO ISRAEL</v>
          </cell>
          <cell r="C174" t="str">
            <v>ACTIVO</v>
          </cell>
          <cell r="D174">
            <v>902</v>
          </cell>
          <cell r="E174" t="str">
            <v>Investigador de Tiempo Completo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313500</v>
          </cell>
          <cell r="K174" t="str">
            <v>DEPARTAMENTO DE INVESTIGACIONES CIENTIFICAS Y TEC.</v>
          </cell>
          <cell r="L174" t="str">
            <v>05000300B</v>
          </cell>
        </row>
        <row r="175">
          <cell r="A175">
            <v>31939</v>
          </cell>
          <cell r="B175" t="str">
            <v>VILLEGAS GASCA*JOSE ANTONIO</v>
          </cell>
          <cell r="C175" t="str">
            <v>ACTIVO</v>
          </cell>
          <cell r="D175">
            <v>902</v>
          </cell>
          <cell r="E175" t="str">
            <v>Investigador de Tiempo Completo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316500</v>
          </cell>
          <cell r="K175" t="str">
            <v>DEPARTAMENTO DE INVESTIGACION EN POLIMEROS</v>
          </cell>
          <cell r="L175" t="str">
            <v>05000300A</v>
          </cell>
        </row>
        <row r="176">
          <cell r="A176">
            <v>28905</v>
          </cell>
          <cell r="B176" t="str">
            <v>WATTS THORP*CHRISTOPHER</v>
          </cell>
          <cell r="C176" t="str">
            <v>ACTIVO</v>
          </cell>
          <cell r="D176">
            <v>902</v>
          </cell>
          <cell r="E176" t="str">
            <v>Investigador de Tiempo Completo</v>
          </cell>
          <cell r="F176">
            <v>6</v>
          </cell>
          <cell r="G176">
            <v>0</v>
          </cell>
          <cell r="H176">
            <v>6</v>
          </cell>
          <cell r="I176">
            <v>0</v>
          </cell>
          <cell r="J176">
            <v>315200</v>
          </cell>
          <cell r="K176" t="str">
            <v>DEPARTAMENTO DE FISICA</v>
          </cell>
          <cell r="L176" t="str">
            <v>05000300C</v>
          </cell>
        </row>
        <row r="177">
          <cell r="A177">
            <v>21030</v>
          </cell>
          <cell r="B177" t="str">
            <v>WONG CORRAL*FRANCISCO JAVIER</v>
          </cell>
          <cell r="C177" t="str">
            <v>ACTIVO</v>
          </cell>
          <cell r="D177">
            <v>902</v>
          </cell>
          <cell r="E177" t="str">
            <v>Investigador de Tiempo Completo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313600</v>
          </cell>
          <cell r="K177" t="str">
            <v>DEPARTAMENTO DE INVESTIGACION  Y POSG. EN ALIM</v>
          </cell>
          <cell r="L177" t="str">
            <v>05000300C</v>
          </cell>
        </row>
        <row r="178">
          <cell r="A178">
            <v>21790</v>
          </cell>
          <cell r="B178" t="str">
            <v>YAÑEZ FARIAS*GRELDA ACELA</v>
          </cell>
          <cell r="C178" t="str">
            <v>ACTIVO</v>
          </cell>
          <cell r="D178">
            <v>902</v>
          </cell>
          <cell r="E178" t="str">
            <v>Investigador de Tiempo Completo</v>
          </cell>
          <cell r="F178">
            <v>10</v>
          </cell>
          <cell r="G178">
            <v>4</v>
          </cell>
          <cell r="H178">
            <v>10</v>
          </cell>
          <cell r="I178">
            <v>4</v>
          </cell>
          <cell r="J178">
            <v>513200</v>
          </cell>
          <cell r="K178" t="str">
            <v>DEPARTAMENTO DE QUIMICO BILOGICAS Y AGR.</v>
          </cell>
          <cell r="L178" t="str">
            <v>05000300B</v>
          </cell>
        </row>
        <row r="179">
          <cell r="A179">
            <v>21048</v>
          </cell>
          <cell r="B179" t="str">
            <v>YEPIZ GOMEZ*MARIA SUSANA</v>
          </cell>
          <cell r="C179" t="str">
            <v>ACTIVO</v>
          </cell>
          <cell r="D179">
            <v>902</v>
          </cell>
          <cell r="E179" t="str">
            <v>Investigador de Tiempo Completo</v>
          </cell>
          <cell r="F179">
            <v>2</v>
          </cell>
          <cell r="G179">
            <v>0</v>
          </cell>
          <cell r="H179">
            <v>2</v>
          </cell>
          <cell r="I179">
            <v>0</v>
          </cell>
          <cell r="J179">
            <v>313600</v>
          </cell>
          <cell r="K179" t="str">
            <v>DEPARTAMENTO DE INVESTIGACION  Y POSG. EN ALIM</v>
          </cell>
          <cell r="L179" t="str">
            <v>05000300A</v>
          </cell>
        </row>
        <row r="180">
          <cell r="A180">
            <v>21854</v>
          </cell>
          <cell r="B180" t="str">
            <v>YEPIZ VELAZQUEZ*LUZ MARIA</v>
          </cell>
          <cell r="C180" t="str">
            <v>ACTIVO</v>
          </cell>
          <cell r="D180">
            <v>902</v>
          </cell>
          <cell r="E180" t="str">
            <v>Investigador de Tiempo Completo</v>
          </cell>
          <cell r="F180">
            <v>9</v>
          </cell>
          <cell r="G180">
            <v>3</v>
          </cell>
          <cell r="H180">
            <v>9</v>
          </cell>
          <cell r="I180">
            <v>3</v>
          </cell>
          <cell r="J180">
            <v>313500</v>
          </cell>
          <cell r="K180" t="str">
            <v>DEPARTAMENTO DE INVESTIGACIONES CIENTIFICAS Y TEC.</v>
          </cell>
          <cell r="L180" t="str">
            <v>05000200C</v>
          </cell>
        </row>
        <row r="181">
          <cell r="A181">
            <v>27228</v>
          </cell>
          <cell r="B181" t="str">
            <v>ZAYAS SAUCEDO*MARIA ELENA</v>
          </cell>
          <cell r="C181" t="str">
            <v>ACTIVO</v>
          </cell>
          <cell r="D181">
            <v>902</v>
          </cell>
          <cell r="E181" t="str">
            <v>Investigador de Tiempo Completo</v>
          </cell>
          <cell r="F181">
            <v>12</v>
          </cell>
          <cell r="G181">
            <v>4</v>
          </cell>
          <cell r="H181">
            <v>12</v>
          </cell>
          <cell r="I181">
            <v>4</v>
          </cell>
          <cell r="J181">
            <v>315500</v>
          </cell>
          <cell r="K181" t="str">
            <v>DEPARTAMENTO DE INVESTIGACION EN FISICA</v>
          </cell>
          <cell r="L181" t="str">
            <v>05000300C</v>
          </cell>
        </row>
        <row r="182">
          <cell r="A182">
            <v>21740</v>
          </cell>
          <cell r="B182" t="str">
            <v>ACEVEDO HERNANDEZ*SILVESTRE ALBERTO</v>
          </cell>
          <cell r="C182" t="str">
            <v>ACTIVO</v>
          </cell>
          <cell r="D182">
            <v>900</v>
          </cell>
          <cell r="E182" t="str">
            <v>Maestro de Tiempo Completo</v>
          </cell>
          <cell r="F182">
            <v>14</v>
          </cell>
          <cell r="G182">
            <v>4</v>
          </cell>
          <cell r="H182">
            <v>14</v>
          </cell>
          <cell r="I182">
            <v>4</v>
          </cell>
          <cell r="J182">
            <v>317400</v>
          </cell>
          <cell r="K182" t="str">
            <v>DEPARTAMENTO DE PSICOLOGIA Y CS DE LA COMUNICACION</v>
          </cell>
          <cell r="L182" t="str">
            <v>01000300C</v>
          </cell>
        </row>
        <row r="183">
          <cell r="A183">
            <v>30568</v>
          </cell>
          <cell r="B183" t="str">
            <v>ACEVES OLIVERA*CARLOS ARTURO</v>
          </cell>
          <cell r="C183" t="str">
            <v>ACTIVO</v>
          </cell>
          <cell r="D183">
            <v>900</v>
          </cell>
          <cell r="E183" t="str">
            <v>Maestro de Tiempo Completo</v>
          </cell>
          <cell r="F183">
            <v>4</v>
          </cell>
          <cell r="G183">
            <v>0</v>
          </cell>
          <cell r="H183">
            <v>4</v>
          </cell>
          <cell r="I183">
            <v>0</v>
          </cell>
          <cell r="J183">
            <v>313800</v>
          </cell>
          <cell r="K183" t="str">
            <v>DEPTO. DE CS. DEL DEPORTE Y DE LA ACTIVIDAD FISICA</v>
          </cell>
          <cell r="L183" t="str">
            <v>01000200A</v>
          </cell>
        </row>
        <row r="184">
          <cell r="A184">
            <v>30643</v>
          </cell>
          <cell r="B184" t="str">
            <v>ACOSTA ENRIQUEZ*MILKA DEL CARMEN</v>
          </cell>
          <cell r="C184" t="str">
            <v>ACTIVO</v>
          </cell>
          <cell r="D184">
            <v>900</v>
          </cell>
          <cell r="E184" t="str">
            <v>Maestro de Tiempo Completo</v>
          </cell>
          <cell r="F184">
            <v>13</v>
          </cell>
          <cell r="G184">
            <v>4</v>
          </cell>
          <cell r="H184">
            <v>13</v>
          </cell>
          <cell r="I184">
            <v>4</v>
          </cell>
          <cell r="J184">
            <v>315500</v>
          </cell>
          <cell r="K184" t="str">
            <v>DEPARTAMENTO DE INVESTIGACION EN FISICA</v>
          </cell>
          <cell r="L184" t="str">
            <v>01000300B</v>
          </cell>
        </row>
        <row r="185">
          <cell r="A185">
            <v>22151</v>
          </cell>
          <cell r="B185" t="str">
            <v>ACOSTA FELIX*ANDRES</v>
          </cell>
          <cell r="C185" t="str">
            <v>Académico Becado</v>
          </cell>
          <cell r="D185">
            <v>900</v>
          </cell>
          <cell r="E185" t="str">
            <v>Maestro de Tiempo Completo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318400</v>
          </cell>
          <cell r="K185" t="str">
            <v>DEPARTAMENTO DE LETRAS Y LINGÜISTICA</v>
          </cell>
          <cell r="L185" t="str">
            <v>01000300A</v>
          </cell>
          <cell r="M185" t="str">
            <v>Académico Becado</v>
          </cell>
        </row>
        <row r="186">
          <cell r="A186">
            <v>5055</v>
          </cell>
          <cell r="B186" t="str">
            <v>ACUÑA CAMPA*HERIBERTO</v>
          </cell>
          <cell r="C186" t="str">
            <v>ACTIVO</v>
          </cell>
          <cell r="D186">
            <v>900</v>
          </cell>
          <cell r="E186" t="str">
            <v>Maestro de Tiempo Completo</v>
          </cell>
          <cell r="F186">
            <v>10</v>
          </cell>
          <cell r="G186">
            <v>1</v>
          </cell>
          <cell r="H186">
            <v>10</v>
          </cell>
          <cell r="I186">
            <v>1</v>
          </cell>
          <cell r="J186">
            <v>315200</v>
          </cell>
          <cell r="K186" t="str">
            <v>DEPARTAMENTO DE FISICA</v>
          </cell>
          <cell r="L186" t="str">
            <v>01000300A</v>
          </cell>
        </row>
        <row r="187">
          <cell r="A187">
            <v>22165</v>
          </cell>
          <cell r="B187" t="str">
            <v>ACUÑA GONZALEZ*JESUS RAFAEL</v>
          </cell>
          <cell r="C187" t="str">
            <v>ACTIVO</v>
          </cell>
          <cell r="D187">
            <v>900</v>
          </cell>
          <cell r="E187" t="str">
            <v>Maestro de Tiempo Completo</v>
          </cell>
          <cell r="F187">
            <v>10</v>
          </cell>
          <cell r="G187">
            <v>0</v>
          </cell>
          <cell r="H187">
            <v>10</v>
          </cell>
          <cell r="I187">
            <v>0</v>
          </cell>
          <cell r="J187">
            <v>316200</v>
          </cell>
          <cell r="K187" t="str">
            <v>DEPARTAMENTO DE INGENIERIA CIVIL Y MINAS</v>
          </cell>
          <cell r="L187" t="str">
            <v>01000200D</v>
          </cell>
        </row>
        <row r="188">
          <cell r="A188">
            <v>22302</v>
          </cell>
          <cell r="B188" t="str">
            <v>ACUÑA MONGE*QUTBERTO</v>
          </cell>
          <cell r="C188" t="str">
            <v>ACTIVO</v>
          </cell>
          <cell r="D188">
            <v>900</v>
          </cell>
          <cell r="E188" t="str">
            <v>Maestro de Tiempo Completo</v>
          </cell>
          <cell r="F188">
            <v>13</v>
          </cell>
          <cell r="G188">
            <v>4</v>
          </cell>
          <cell r="H188">
            <v>13</v>
          </cell>
          <cell r="I188">
            <v>4</v>
          </cell>
          <cell r="J188">
            <v>316200</v>
          </cell>
          <cell r="K188" t="str">
            <v>DEPARTAMENTO DE INGENIERIA CIVIL Y MINAS</v>
          </cell>
          <cell r="L188" t="str">
            <v>01000300A</v>
          </cell>
        </row>
        <row r="189">
          <cell r="A189">
            <v>27851</v>
          </cell>
          <cell r="B189" t="str">
            <v>ACUÑA RUIZ*MARIA JESUS YESENIA</v>
          </cell>
          <cell r="C189" t="str">
            <v>ACTIVO</v>
          </cell>
          <cell r="D189">
            <v>900</v>
          </cell>
          <cell r="E189" t="str">
            <v>Maestro de Tiempo Completo</v>
          </cell>
          <cell r="F189">
            <v>7</v>
          </cell>
          <cell r="G189">
            <v>0</v>
          </cell>
          <cell r="H189">
            <v>7</v>
          </cell>
          <cell r="I189">
            <v>0</v>
          </cell>
          <cell r="J189">
            <v>313400</v>
          </cell>
          <cell r="K189" t="str">
            <v>DEPARTAMENTO DE ENFERMERIA</v>
          </cell>
          <cell r="L189" t="str">
            <v>01000200D</v>
          </cell>
        </row>
        <row r="190">
          <cell r="A190">
            <v>27556</v>
          </cell>
          <cell r="B190" t="str">
            <v>ADAN BANTE*NORMA PATRICIA</v>
          </cell>
          <cell r="C190" t="str">
            <v>ACTIVO</v>
          </cell>
          <cell r="D190">
            <v>900</v>
          </cell>
          <cell r="E190" t="str">
            <v>Maestro de Tiempo Completo</v>
          </cell>
          <cell r="F190">
            <v>12</v>
          </cell>
          <cell r="G190">
            <v>3</v>
          </cell>
          <cell r="H190">
            <v>12</v>
          </cell>
          <cell r="I190">
            <v>3</v>
          </cell>
          <cell r="J190">
            <v>513200</v>
          </cell>
          <cell r="K190" t="str">
            <v>DEPARTAMENTO DE QUIMICO BILOGICAS Y AGR.</v>
          </cell>
          <cell r="L190" t="str">
            <v>01000300A</v>
          </cell>
        </row>
        <row r="191">
          <cell r="A191">
            <v>5145</v>
          </cell>
          <cell r="B191" t="str">
            <v>AGUILAR GARCIA*JOSE MANUEL</v>
          </cell>
          <cell r="C191" t="str">
            <v>ACTIVO</v>
          </cell>
          <cell r="D191">
            <v>900</v>
          </cell>
          <cell r="E191" t="str">
            <v>Maestro de Tiempo Completo</v>
          </cell>
          <cell r="F191">
            <v>10</v>
          </cell>
          <cell r="G191">
            <v>1</v>
          </cell>
          <cell r="H191">
            <v>10</v>
          </cell>
          <cell r="I191">
            <v>1</v>
          </cell>
          <cell r="J191">
            <v>313300</v>
          </cell>
          <cell r="K191" t="str">
            <v>DEPARTAMENTO DE CS. QUIMICO BIOLOGICAS</v>
          </cell>
          <cell r="L191" t="str">
            <v>01000300B</v>
          </cell>
        </row>
        <row r="192">
          <cell r="A192">
            <v>30457</v>
          </cell>
          <cell r="B192" t="str">
            <v>AGUILAR MONTAÑO*CAROLINA</v>
          </cell>
          <cell r="C192" t="str">
            <v>ACTIVO</v>
          </cell>
          <cell r="D192">
            <v>900</v>
          </cell>
          <cell r="E192" t="str">
            <v>Maestro de Tiempo Completo</v>
          </cell>
          <cell r="F192">
            <v>10</v>
          </cell>
          <cell r="G192">
            <v>0</v>
          </cell>
          <cell r="H192">
            <v>10</v>
          </cell>
          <cell r="I192">
            <v>0</v>
          </cell>
          <cell r="J192">
            <v>318300</v>
          </cell>
          <cell r="K192" t="str">
            <v>DEPARTAMENTO DE LENGUAS EXTRANJERAS</v>
          </cell>
          <cell r="L192" t="str">
            <v>01000200C</v>
          </cell>
          <cell r="M192" t="str">
            <v xml:space="preserve">  07/12/12-07/12/12</v>
          </cell>
        </row>
        <row r="193">
          <cell r="A193">
            <v>28916</v>
          </cell>
          <cell r="B193" t="str">
            <v>AGUILAR TOBIN*MONICA DEL CARMEN</v>
          </cell>
          <cell r="C193" t="str">
            <v>ACTIVO</v>
          </cell>
          <cell r="D193">
            <v>900</v>
          </cell>
          <cell r="E193" t="str">
            <v>Maestro de Tiempo Completo</v>
          </cell>
          <cell r="F193">
            <v>12</v>
          </cell>
          <cell r="G193">
            <v>0</v>
          </cell>
          <cell r="H193">
            <v>12</v>
          </cell>
          <cell r="I193">
            <v>0</v>
          </cell>
          <cell r="J193">
            <v>318500</v>
          </cell>
          <cell r="K193" t="str">
            <v>DEPARTAMENTO DE ARQUITECTURA Y DISEÑO</v>
          </cell>
          <cell r="L193" t="str">
            <v>01000200C</v>
          </cell>
        </row>
        <row r="194">
          <cell r="A194">
            <v>5230</v>
          </cell>
          <cell r="B194" t="str">
            <v>AINZA CAÑIZARES*RICARDO</v>
          </cell>
          <cell r="C194" t="str">
            <v>ACTIVO</v>
          </cell>
          <cell r="D194">
            <v>900</v>
          </cell>
          <cell r="E194" t="str">
            <v>Maestro de Tiempo Completo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314300</v>
          </cell>
          <cell r="K194" t="str">
            <v>DEPARTAMENTO DE CONTABILIDAD</v>
          </cell>
          <cell r="L194" t="str">
            <v>01000300A</v>
          </cell>
        </row>
        <row r="195">
          <cell r="A195">
            <v>30205</v>
          </cell>
          <cell r="B195" t="str">
            <v>ALCANTARA CASTELO*JESUS RODOLFO</v>
          </cell>
          <cell r="C195" t="str">
            <v>ACTIVO</v>
          </cell>
          <cell r="D195">
            <v>900</v>
          </cell>
          <cell r="E195" t="str">
            <v>Maestro de Tiempo Completo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611100</v>
          </cell>
          <cell r="K195" t="str">
            <v>SINDICATOS</v>
          </cell>
          <cell r="L195" t="str">
            <v>01000200A</v>
          </cell>
        </row>
        <row r="196">
          <cell r="A196">
            <v>5340</v>
          </cell>
          <cell r="B196" t="str">
            <v>ALESSI MOLINA*MARIA TERESA</v>
          </cell>
          <cell r="C196" t="str">
            <v>ACTIVO</v>
          </cell>
          <cell r="D196">
            <v>900</v>
          </cell>
          <cell r="E196" t="str">
            <v>Maestro de Tiempo Completo</v>
          </cell>
          <cell r="F196">
            <v>10</v>
          </cell>
          <cell r="G196">
            <v>1</v>
          </cell>
          <cell r="H196">
            <v>10</v>
          </cell>
          <cell r="I196">
            <v>1</v>
          </cell>
          <cell r="J196">
            <v>318400</v>
          </cell>
          <cell r="K196" t="str">
            <v>DEPARTAMENTO DE LETRAS Y LINGÜISTICA</v>
          </cell>
          <cell r="L196" t="str">
            <v>01000300C</v>
          </cell>
        </row>
        <row r="197">
          <cell r="A197">
            <v>30557</v>
          </cell>
          <cell r="B197" t="str">
            <v>ALMENDARIZ TAPIA*FRANCISCO JAVIER</v>
          </cell>
          <cell r="C197" t="str">
            <v>ACTIVO</v>
          </cell>
          <cell r="D197">
            <v>900</v>
          </cell>
          <cell r="E197" t="str">
            <v>Maestro de Tiempo Completo</v>
          </cell>
          <cell r="F197">
            <v>7</v>
          </cell>
          <cell r="G197">
            <v>0</v>
          </cell>
          <cell r="H197">
            <v>7</v>
          </cell>
          <cell r="I197">
            <v>0</v>
          </cell>
          <cell r="J197">
            <v>316400</v>
          </cell>
          <cell r="K197" t="str">
            <v>DEPARTAMENTO DE INGENIERIA QUIMICA Y METALURGIA</v>
          </cell>
          <cell r="L197" t="str">
            <v>01000200D</v>
          </cell>
        </row>
        <row r="198">
          <cell r="A198">
            <v>30395</v>
          </cell>
          <cell r="B198" t="str">
            <v>ALPUCHE CRUZ*MARIA GUADALUPE</v>
          </cell>
          <cell r="C198" t="str">
            <v>ACTIVO</v>
          </cell>
          <cell r="D198">
            <v>900</v>
          </cell>
          <cell r="E198" t="str">
            <v>Maestro de Tiempo Completo</v>
          </cell>
          <cell r="F198">
            <v>15</v>
          </cell>
          <cell r="G198">
            <v>4</v>
          </cell>
          <cell r="H198">
            <v>15</v>
          </cell>
          <cell r="I198">
            <v>4</v>
          </cell>
          <cell r="J198">
            <v>318500</v>
          </cell>
          <cell r="K198" t="str">
            <v>DEPARTAMENTO DE ARQUITECTURA Y DISEÑO</v>
          </cell>
          <cell r="L198" t="str">
            <v>01000300B</v>
          </cell>
        </row>
        <row r="199">
          <cell r="A199">
            <v>22761</v>
          </cell>
          <cell r="B199" t="str">
            <v>ALVARADO IBARRA*MARIA GUADALUPE</v>
          </cell>
          <cell r="C199" t="str">
            <v>ACTIVO</v>
          </cell>
          <cell r="D199">
            <v>900</v>
          </cell>
          <cell r="E199" t="str">
            <v>Maestro de Tiempo Completo</v>
          </cell>
          <cell r="F199">
            <v>14</v>
          </cell>
          <cell r="G199">
            <v>4</v>
          </cell>
          <cell r="H199">
            <v>14</v>
          </cell>
          <cell r="I199">
            <v>4</v>
          </cell>
          <cell r="J199">
            <v>512200</v>
          </cell>
          <cell r="K199" t="str">
            <v>DEPARTAMENTO DE ECONOMICO ADMINISTRATIVO</v>
          </cell>
          <cell r="L199" t="str">
            <v>01000300B</v>
          </cell>
        </row>
        <row r="200">
          <cell r="A200">
            <v>27771</v>
          </cell>
          <cell r="B200" t="str">
            <v>ALVARADO RUIZ*JOSE MAGDALENO</v>
          </cell>
          <cell r="C200" t="str">
            <v>Académico Becado</v>
          </cell>
          <cell r="D200">
            <v>900</v>
          </cell>
          <cell r="E200" t="str">
            <v>Maestro de Tiempo Completo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316300</v>
          </cell>
          <cell r="K200" t="str">
            <v>DEPARTAMENTO DE INGENIERIA INDUSTRIAL</v>
          </cell>
          <cell r="L200" t="str">
            <v>01000200D</v>
          </cell>
          <cell r="M200" t="str">
            <v>Académico Becado</v>
          </cell>
        </row>
        <row r="201">
          <cell r="A201">
            <v>21620</v>
          </cell>
          <cell r="B201" t="str">
            <v>ALVAREZ AVILES*ALFONSO</v>
          </cell>
          <cell r="C201" t="str">
            <v>ACTIVO</v>
          </cell>
          <cell r="D201">
            <v>900</v>
          </cell>
          <cell r="E201" t="str">
            <v>Maestro de Tiempo Completo</v>
          </cell>
          <cell r="F201">
            <v>5</v>
          </cell>
          <cell r="G201">
            <v>0</v>
          </cell>
          <cell r="H201">
            <v>5</v>
          </cell>
          <cell r="I201">
            <v>0</v>
          </cell>
          <cell r="J201">
            <v>313200</v>
          </cell>
          <cell r="K201" t="str">
            <v>DEPARTAMENTO DE AGRICULTURA</v>
          </cell>
          <cell r="L201" t="str">
            <v>01000300B</v>
          </cell>
        </row>
        <row r="202">
          <cell r="A202">
            <v>22837</v>
          </cell>
          <cell r="B202" t="str">
            <v>ALVAREZ CHAVEZ*CLARA ROSALIA</v>
          </cell>
          <cell r="C202" t="str">
            <v>ACTIVO</v>
          </cell>
          <cell r="D202">
            <v>900</v>
          </cell>
          <cell r="E202" t="str">
            <v>Maestro de Tiempo Completo</v>
          </cell>
          <cell r="F202">
            <v>14</v>
          </cell>
          <cell r="G202">
            <v>4</v>
          </cell>
          <cell r="H202">
            <v>14</v>
          </cell>
          <cell r="I202">
            <v>4</v>
          </cell>
          <cell r="J202">
            <v>313300</v>
          </cell>
          <cell r="K202" t="str">
            <v>DEPARTAMENTO DE CS. QUIMICO BIOLOGICAS</v>
          </cell>
          <cell r="L202" t="str">
            <v>01000300C</v>
          </cell>
        </row>
        <row r="203">
          <cell r="A203">
            <v>28144</v>
          </cell>
          <cell r="B203" t="str">
            <v>ALVAREZ GONZALEZ*ALBERT</v>
          </cell>
          <cell r="C203" t="str">
            <v>ACTIVO</v>
          </cell>
          <cell r="D203">
            <v>900</v>
          </cell>
          <cell r="E203" t="str">
            <v>Maestro de Tiempo Completo</v>
          </cell>
          <cell r="F203">
            <v>15</v>
          </cell>
          <cell r="G203">
            <v>4</v>
          </cell>
          <cell r="H203">
            <v>15</v>
          </cell>
          <cell r="I203">
            <v>4</v>
          </cell>
          <cell r="J203">
            <v>318300</v>
          </cell>
          <cell r="K203" t="str">
            <v>DEPARTAMENTO DE LENGUAS EXTRANJERAS</v>
          </cell>
          <cell r="L203" t="str">
            <v>01000300C</v>
          </cell>
        </row>
        <row r="204">
          <cell r="A204">
            <v>30647</v>
          </cell>
          <cell r="B204" t="str">
            <v>ALVAREZ HERNANDEZ*GERARDO</v>
          </cell>
          <cell r="C204" t="str">
            <v>ACTIVO</v>
          </cell>
          <cell r="D204">
            <v>900</v>
          </cell>
          <cell r="E204" t="str">
            <v>Maestro de Tiempo Completo</v>
          </cell>
          <cell r="F204">
            <v>13</v>
          </cell>
          <cell r="G204">
            <v>4</v>
          </cell>
          <cell r="H204">
            <v>13</v>
          </cell>
          <cell r="I204">
            <v>4</v>
          </cell>
          <cell r="J204">
            <v>313700</v>
          </cell>
          <cell r="K204" t="str">
            <v>DEPARTAMENTO DE MEDICINA Y CS. DE LA SALUD</v>
          </cell>
          <cell r="L204" t="str">
            <v>01000300A</v>
          </cell>
        </row>
        <row r="205">
          <cell r="A205">
            <v>23241</v>
          </cell>
          <cell r="B205" t="str">
            <v>ALVAREZ LOPEZ*ELVA</v>
          </cell>
          <cell r="C205" t="str">
            <v>Académico Becado</v>
          </cell>
          <cell r="D205">
            <v>900</v>
          </cell>
          <cell r="E205" t="str">
            <v>Maestro de Tiempo Completo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318400</v>
          </cell>
          <cell r="K205" t="str">
            <v>DEPARTAMENTO DE LETRAS Y LINGÜISTICA</v>
          </cell>
          <cell r="L205" t="str">
            <v>01000300A</v>
          </cell>
          <cell r="M205" t="str">
            <v>Académico Becado</v>
          </cell>
        </row>
        <row r="206">
          <cell r="A206">
            <v>26821</v>
          </cell>
          <cell r="B206" t="str">
            <v>ALVAREZ NAJERA*RAMON ARMANDO</v>
          </cell>
          <cell r="C206" t="str">
            <v>ACTIVO</v>
          </cell>
          <cell r="D206">
            <v>900</v>
          </cell>
          <cell r="E206" t="str">
            <v>Maestro de Tiempo Completo</v>
          </cell>
          <cell r="F206">
            <v>12</v>
          </cell>
          <cell r="G206">
            <v>0</v>
          </cell>
          <cell r="H206">
            <v>12</v>
          </cell>
          <cell r="I206">
            <v>0</v>
          </cell>
          <cell r="J206">
            <v>317300</v>
          </cell>
          <cell r="K206" t="str">
            <v>DEPARTAMENTO EN DERECHO</v>
          </cell>
          <cell r="L206" t="str">
            <v>01000200D</v>
          </cell>
        </row>
        <row r="207">
          <cell r="A207">
            <v>23849</v>
          </cell>
          <cell r="B207" t="str">
            <v>ALVAREZ RAMOS*GUILLERMINA</v>
          </cell>
          <cell r="C207" t="str">
            <v>ACTIVO</v>
          </cell>
          <cell r="D207">
            <v>900</v>
          </cell>
          <cell r="E207" t="str">
            <v>Maestro de Tiempo Completo</v>
          </cell>
          <cell r="F207">
            <v>10</v>
          </cell>
          <cell r="G207">
            <v>1</v>
          </cell>
          <cell r="H207">
            <v>10</v>
          </cell>
          <cell r="I207">
            <v>1</v>
          </cell>
          <cell r="J207">
            <v>314300</v>
          </cell>
          <cell r="K207" t="str">
            <v>DEPARTAMENTO DE CONTABILIDAD</v>
          </cell>
          <cell r="L207" t="str">
            <v>01000300B</v>
          </cell>
        </row>
        <row r="208">
          <cell r="A208">
            <v>5521</v>
          </cell>
          <cell r="B208" t="str">
            <v>ALVAREZ RAMOS*MARIO ENRIQUE</v>
          </cell>
          <cell r="C208" t="str">
            <v>ACTIVO</v>
          </cell>
          <cell r="D208">
            <v>900</v>
          </cell>
          <cell r="E208" t="str">
            <v>Maestro de Tiempo Completo</v>
          </cell>
          <cell r="F208">
            <v>16</v>
          </cell>
          <cell r="G208">
            <v>4</v>
          </cell>
          <cell r="H208">
            <v>16</v>
          </cell>
          <cell r="I208">
            <v>4</v>
          </cell>
          <cell r="J208">
            <v>315200</v>
          </cell>
          <cell r="K208" t="str">
            <v>DEPARTAMENTO DE FISICA</v>
          </cell>
          <cell r="L208" t="str">
            <v>01000300C</v>
          </cell>
        </row>
        <row r="209">
          <cell r="A209">
            <v>5555</v>
          </cell>
          <cell r="B209" t="str">
            <v>ALVAREZ VAZQUEZ*ANA PAZ</v>
          </cell>
          <cell r="C209" t="str">
            <v>ACTIVO</v>
          </cell>
          <cell r="D209">
            <v>900</v>
          </cell>
          <cell r="E209" t="str">
            <v>Maestro de Tiempo Completo</v>
          </cell>
          <cell r="F209">
            <v>12</v>
          </cell>
          <cell r="G209">
            <v>0</v>
          </cell>
          <cell r="H209">
            <v>12</v>
          </cell>
          <cell r="I209">
            <v>0</v>
          </cell>
          <cell r="J209">
            <v>318200</v>
          </cell>
          <cell r="K209" t="str">
            <v>DEPARTAMENTO DE BELLAS ARTES</v>
          </cell>
          <cell r="L209" t="str">
            <v>01000200D</v>
          </cell>
        </row>
        <row r="210">
          <cell r="A210">
            <v>23834</v>
          </cell>
          <cell r="B210" t="str">
            <v>AMAVIZCA RASCON*RANULFO</v>
          </cell>
          <cell r="C210" t="str">
            <v>ACTIVO</v>
          </cell>
          <cell r="D210">
            <v>900</v>
          </cell>
          <cell r="E210" t="str">
            <v>Maestro de Tiempo Completo</v>
          </cell>
          <cell r="F210">
            <v>9</v>
          </cell>
          <cell r="G210">
            <v>0</v>
          </cell>
          <cell r="H210">
            <v>9</v>
          </cell>
          <cell r="I210">
            <v>0</v>
          </cell>
          <cell r="J210">
            <v>317400</v>
          </cell>
          <cell r="K210" t="str">
            <v>DEPARTAMENTO DE PSICOLOGIA Y CS DE LA COMUNICACION</v>
          </cell>
          <cell r="L210" t="str">
            <v>01000200C</v>
          </cell>
        </row>
        <row r="211">
          <cell r="A211">
            <v>21330</v>
          </cell>
          <cell r="B211" t="str">
            <v>AMAYA MARTINEZ*RICARDO</v>
          </cell>
          <cell r="C211" t="str">
            <v>ACTIVO</v>
          </cell>
          <cell r="D211">
            <v>900</v>
          </cell>
          <cell r="E211" t="str">
            <v>Maestro de Tiempo Completo</v>
          </cell>
          <cell r="F211">
            <v>7</v>
          </cell>
          <cell r="G211">
            <v>0</v>
          </cell>
          <cell r="H211">
            <v>7</v>
          </cell>
          <cell r="I211">
            <v>0</v>
          </cell>
          <cell r="J211">
            <v>315300</v>
          </cell>
          <cell r="K211" t="str">
            <v>DEPARTAMENTO DE GEOLOGIA</v>
          </cell>
          <cell r="L211" t="str">
            <v>01000300A</v>
          </cell>
        </row>
        <row r="212">
          <cell r="A212">
            <v>5594</v>
          </cell>
          <cell r="B212" t="str">
            <v>ANAYA EREDIAS*CARLOS</v>
          </cell>
          <cell r="C212" t="str">
            <v>ACTIVO</v>
          </cell>
          <cell r="D212">
            <v>900</v>
          </cell>
          <cell r="E212" t="str">
            <v>Maestro de Tiempo Completo</v>
          </cell>
          <cell r="F212">
            <v>9</v>
          </cell>
          <cell r="G212">
            <v>0</v>
          </cell>
          <cell r="H212">
            <v>9</v>
          </cell>
          <cell r="I212">
            <v>0</v>
          </cell>
          <cell r="J212">
            <v>316300</v>
          </cell>
          <cell r="K212" t="str">
            <v>DEPARTAMENTO DE INGENIERIA INDUSTRIAL</v>
          </cell>
          <cell r="L212" t="str">
            <v>01000300B</v>
          </cell>
        </row>
        <row r="213">
          <cell r="A213">
            <v>5582</v>
          </cell>
          <cell r="B213" t="str">
            <v>ANAYA ISLAS*JESUS</v>
          </cell>
          <cell r="C213" t="str">
            <v>ACTIVO</v>
          </cell>
          <cell r="D213">
            <v>900</v>
          </cell>
          <cell r="E213" t="str">
            <v>Maestro de Tiempo Completo</v>
          </cell>
          <cell r="F213">
            <v>10</v>
          </cell>
          <cell r="G213">
            <v>0</v>
          </cell>
          <cell r="H213">
            <v>10</v>
          </cell>
          <cell r="I213">
            <v>0</v>
          </cell>
          <cell r="J213">
            <v>313200</v>
          </cell>
          <cell r="K213" t="str">
            <v>DEPARTAMENTO DE AGRICULTURA</v>
          </cell>
          <cell r="L213" t="str">
            <v>01000200D</v>
          </cell>
        </row>
        <row r="214">
          <cell r="A214">
            <v>29384</v>
          </cell>
          <cell r="B214" t="str">
            <v>ANAYA PEREZ*MARIA ELENA</v>
          </cell>
          <cell r="C214" t="str">
            <v>Académico Becado</v>
          </cell>
          <cell r="D214">
            <v>900</v>
          </cell>
          <cell r="E214" t="str">
            <v>Maestro de Tiempo Completo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316300</v>
          </cell>
          <cell r="K214" t="str">
            <v>DEPARTAMENTO DE INGENIERIA INDUSTRIAL</v>
          </cell>
          <cell r="L214" t="str">
            <v>01000300A</v>
          </cell>
          <cell r="M214" t="str">
            <v>Académico Becado</v>
          </cell>
        </row>
        <row r="215">
          <cell r="A215">
            <v>24700</v>
          </cell>
          <cell r="B215" t="str">
            <v>ANDRADE PACO*JOSEFINA</v>
          </cell>
          <cell r="C215" t="str">
            <v>ACTIVO</v>
          </cell>
          <cell r="D215">
            <v>900</v>
          </cell>
          <cell r="E215" t="str">
            <v>Maestro de Tiempo Completo</v>
          </cell>
          <cell r="F215">
            <v>12</v>
          </cell>
          <cell r="G215">
            <v>3</v>
          </cell>
          <cell r="H215">
            <v>12</v>
          </cell>
          <cell r="I215">
            <v>3</v>
          </cell>
          <cell r="J215">
            <v>314300</v>
          </cell>
          <cell r="K215" t="str">
            <v>DEPARTAMENTO DE CONTABILIDAD</v>
          </cell>
          <cell r="L215" t="str">
            <v>01000300A</v>
          </cell>
        </row>
        <row r="216">
          <cell r="A216">
            <v>30181</v>
          </cell>
          <cell r="B216" t="str">
            <v>ANTUNEZ DOMINGUEZ*FRANCISCO JAVIER</v>
          </cell>
          <cell r="C216" t="str">
            <v>ACTIVO</v>
          </cell>
          <cell r="D216">
            <v>900</v>
          </cell>
          <cell r="E216" t="str">
            <v>Maestro de Tiempo Completo</v>
          </cell>
          <cell r="F216">
            <v>11</v>
          </cell>
          <cell r="G216">
            <v>0</v>
          </cell>
          <cell r="H216">
            <v>11</v>
          </cell>
          <cell r="I216">
            <v>0</v>
          </cell>
          <cell r="J216">
            <v>313800</v>
          </cell>
          <cell r="K216" t="str">
            <v>DEPTO. DE CS. DEL DEPORTE Y DE LA ACTIVIDAD FISICA</v>
          </cell>
          <cell r="L216" t="str">
            <v>01000200A</v>
          </cell>
        </row>
        <row r="217">
          <cell r="A217">
            <v>21691</v>
          </cell>
          <cell r="B217" t="str">
            <v>APOLINAR IRIBE*ALEJANDRO</v>
          </cell>
          <cell r="C217" t="str">
            <v>ACTIVO</v>
          </cell>
          <cell r="D217">
            <v>900</v>
          </cell>
          <cell r="E217" t="str">
            <v>Maestro de Tiempo Completo</v>
          </cell>
          <cell r="F217">
            <v>4</v>
          </cell>
          <cell r="G217">
            <v>0</v>
          </cell>
          <cell r="H217">
            <v>4</v>
          </cell>
          <cell r="I217">
            <v>0</v>
          </cell>
          <cell r="J217">
            <v>315200</v>
          </cell>
          <cell r="K217" t="str">
            <v>DEPARTAMENTO DE FISICA</v>
          </cell>
          <cell r="L217" t="str">
            <v>01000300C</v>
          </cell>
        </row>
        <row r="218">
          <cell r="A218">
            <v>5660</v>
          </cell>
          <cell r="B218" t="str">
            <v>ARAIZA SOTO*AGUSTIN</v>
          </cell>
          <cell r="C218" t="str">
            <v>ACTIVO</v>
          </cell>
          <cell r="D218">
            <v>900</v>
          </cell>
          <cell r="E218" t="str">
            <v>Maestro de Tiempo Completo</v>
          </cell>
          <cell r="F218">
            <v>5</v>
          </cell>
          <cell r="G218">
            <v>0</v>
          </cell>
          <cell r="H218">
            <v>5</v>
          </cell>
          <cell r="I218">
            <v>0</v>
          </cell>
          <cell r="J218">
            <v>313200</v>
          </cell>
          <cell r="K218" t="str">
            <v>DEPARTAMENTO DE AGRICULTURA</v>
          </cell>
          <cell r="L218" t="str">
            <v>01000200D</v>
          </cell>
        </row>
        <row r="219">
          <cell r="A219">
            <v>5685</v>
          </cell>
          <cell r="B219" t="str">
            <v>ARAIZA VAZQUEZ*FRANCISCO RAMON</v>
          </cell>
          <cell r="C219" t="str">
            <v>ACTIVO</v>
          </cell>
          <cell r="D219">
            <v>900</v>
          </cell>
          <cell r="E219" t="str">
            <v>Maestro de Tiempo Completo</v>
          </cell>
          <cell r="F219">
            <v>13</v>
          </cell>
          <cell r="G219">
            <v>1</v>
          </cell>
          <cell r="H219">
            <v>13</v>
          </cell>
          <cell r="I219">
            <v>1</v>
          </cell>
          <cell r="J219">
            <v>412200</v>
          </cell>
          <cell r="K219" t="str">
            <v>DEPARTAMENTO DE CS. ECON. ADMINISTRATIVAS</v>
          </cell>
          <cell r="L219" t="str">
            <v>01000200D</v>
          </cell>
        </row>
        <row r="220">
          <cell r="A220">
            <v>31928</v>
          </cell>
          <cell r="B220" t="str">
            <v>ARANCIBIA BULNES*CAMILO ALBERTO</v>
          </cell>
          <cell r="C220" t="str">
            <v>ACTIVO</v>
          </cell>
          <cell r="D220">
            <v>900</v>
          </cell>
          <cell r="E220" t="str">
            <v>Maestro de Tiempo Completo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316400</v>
          </cell>
          <cell r="K220" t="str">
            <v>DEPARTAMENTO DE INGENIERIA QUIMICA Y METALURGIA</v>
          </cell>
          <cell r="L220" t="str">
            <v>01000200D</v>
          </cell>
        </row>
        <row r="221">
          <cell r="A221">
            <v>21991</v>
          </cell>
          <cell r="B221" t="str">
            <v>ARAOZ ROBLES*MARIA EDITH</v>
          </cell>
          <cell r="C221" t="str">
            <v>ACTIVO</v>
          </cell>
          <cell r="D221">
            <v>900</v>
          </cell>
          <cell r="E221" t="str">
            <v>Maestro de Tiempo Completo</v>
          </cell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318400</v>
          </cell>
          <cell r="K221" t="str">
            <v>DEPARTAMENTO DE LETRAS Y LINGÜISTICA</v>
          </cell>
          <cell r="L221" t="str">
            <v>01000200C</v>
          </cell>
        </row>
        <row r="222">
          <cell r="A222">
            <v>23234</v>
          </cell>
          <cell r="B222" t="str">
            <v>ARAUX SANCHEZ*ELIZABETH</v>
          </cell>
          <cell r="C222" t="str">
            <v>ACTIVO</v>
          </cell>
          <cell r="D222">
            <v>900</v>
          </cell>
          <cell r="E222" t="str">
            <v>Maestro de Tiempo Completo</v>
          </cell>
          <cell r="F222">
            <v>12</v>
          </cell>
          <cell r="G222">
            <v>3</v>
          </cell>
          <cell r="H222">
            <v>12</v>
          </cell>
          <cell r="I222">
            <v>3</v>
          </cell>
          <cell r="J222">
            <v>316200</v>
          </cell>
          <cell r="K222" t="str">
            <v>DEPARTAMENTO DE INGENIERIA CIVIL Y MINAS</v>
          </cell>
          <cell r="L222" t="str">
            <v>01000300B</v>
          </cell>
        </row>
        <row r="223">
          <cell r="A223">
            <v>24012</v>
          </cell>
          <cell r="B223" t="str">
            <v>ARBALLO ESCALANTE*MIGUEL ANGEL</v>
          </cell>
          <cell r="C223" t="str">
            <v>ACTIVO</v>
          </cell>
          <cell r="D223">
            <v>900</v>
          </cell>
          <cell r="E223" t="str">
            <v>Maestro de Tiempo Completo</v>
          </cell>
          <cell r="F223">
            <v>9</v>
          </cell>
          <cell r="G223">
            <v>0</v>
          </cell>
          <cell r="H223">
            <v>9</v>
          </cell>
          <cell r="I223">
            <v>0</v>
          </cell>
          <cell r="J223">
            <v>318200</v>
          </cell>
          <cell r="K223" t="str">
            <v>DEPARTAMENTO DE BELLAS ARTES</v>
          </cell>
          <cell r="L223" t="str">
            <v>01000300A</v>
          </cell>
        </row>
        <row r="224">
          <cell r="A224">
            <v>5754</v>
          </cell>
          <cell r="B224" t="str">
            <v>ARENAS HINOJOSA*MARIA CLARISSA</v>
          </cell>
          <cell r="C224" t="str">
            <v>ACTIVO</v>
          </cell>
          <cell r="D224">
            <v>900</v>
          </cell>
          <cell r="E224" t="str">
            <v>Maestro de Tiempo Completo</v>
          </cell>
          <cell r="F224">
            <v>15</v>
          </cell>
          <cell r="G224">
            <v>3</v>
          </cell>
          <cell r="H224">
            <v>15</v>
          </cell>
          <cell r="I224">
            <v>3</v>
          </cell>
          <cell r="J224">
            <v>317600</v>
          </cell>
          <cell r="K224" t="str">
            <v>DEPARTAMENTO DE TRABAJO SOCIAL</v>
          </cell>
          <cell r="L224" t="str">
            <v>01000200D</v>
          </cell>
        </row>
        <row r="225">
          <cell r="A225">
            <v>32558</v>
          </cell>
          <cell r="B225" t="str">
            <v>ARIAS MARTÍNEZ*JOEL</v>
          </cell>
          <cell r="C225" t="str">
            <v>ACTIVO</v>
          </cell>
          <cell r="D225">
            <v>900</v>
          </cell>
          <cell r="E225" t="str">
            <v>Maestro de Tiempo Completo</v>
          </cell>
          <cell r="F225">
            <v>9</v>
          </cell>
          <cell r="G225">
            <v>0</v>
          </cell>
          <cell r="H225">
            <v>9</v>
          </cell>
          <cell r="I225">
            <v>0</v>
          </cell>
          <cell r="J225">
            <v>313100</v>
          </cell>
          <cell r="K225" t="str">
            <v>DIRECCION DE DIVISION DE CS. BIOL. Y DE LA SALUD</v>
          </cell>
          <cell r="L225" t="str">
            <v>01000300A</v>
          </cell>
        </row>
        <row r="226">
          <cell r="A226">
            <v>21848</v>
          </cell>
          <cell r="B226" t="str">
            <v>ARIAS TOBIN*BEATRIZ ELENA</v>
          </cell>
          <cell r="C226" t="str">
            <v>ACTIVO</v>
          </cell>
          <cell r="D226">
            <v>900</v>
          </cell>
          <cell r="E226" t="str">
            <v>Maestro de Tiempo Completo</v>
          </cell>
          <cell r="F226">
            <v>6</v>
          </cell>
          <cell r="G226">
            <v>0</v>
          </cell>
          <cell r="H226">
            <v>6</v>
          </cell>
          <cell r="I226">
            <v>0</v>
          </cell>
          <cell r="J226">
            <v>413300</v>
          </cell>
          <cell r="K226" t="str">
            <v>DEPARTAMENTO DE CS. QUIMICO BIOLOGICAS Y AGRICOLAS</v>
          </cell>
          <cell r="L226" t="str">
            <v>01000300B</v>
          </cell>
        </row>
        <row r="227">
          <cell r="A227">
            <v>23041</v>
          </cell>
          <cell r="B227" t="str">
            <v>ARMAS REYES*RAMON</v>
          </cell>
          <cell r="C227" t="str">
            <v>ACTIVO</v>
          </cell>
          <cell r="D227">
            <v>900</v>
          </cell>
          <cell r="E227" t="str">
            <v>Maestro de Tiempo Completo</v>
          </cell>
          <cell r="F227">
            <v>11</v>
          </cell>
          <cell r="G227">
            <v>2</v>
          </cell>
          <cell r="H227">
            <v>11</v>
          </cell>
          <cell r="I227">
            <v>2</v>
          </cell>
          <cell r="J227">
            <v>413300</v>
          </cell>
          <cell r="K227" t="str">
            <v>DEPARTAMENTO DE CS. QUIMICO BIOLOGICAS Y AGRICOLAS</v>
          </cell>
          <cell r="L227" t="str">
            <v>01000300C</v>
          </cell>
        </row>
        <row r="228">
          <cell r="A228">
            <v>5782</v>
          </cell>
          <cell r="B228" t="str">
            <v>ARMENTA AGUILAR*FRANCISCO NEMESIO</v>
          </cell>
          <cell r="C228" t="str">
            <v>ACTIVO</v>
          </cell>
          <cell r="D228">
            <v>900</v>
          </cell>
          <cell r="E228" t="str">
            <v>Maestro de Tiempo Completo</v>
          </cell>
          <cell r="F228">
            <v>15</v>
          </cell>
          <cell r="G228">
            <v>4</v>
          </cell>
          <cell r="H228">
            <v>15</v>
          </cell>
          <cell r="I228">
            <v>4</v>
          </cell>
          <cell r="J228">
            <v>315200</v>
          </cell>
          <cell r="K228" t="str">
            <v>DEPARTAMENTO DE FISICA</v>
          </cell>
          <cell r="L228" t="str">
            <v>01000300A</v>
          </cell>
        </row>
        <row r="229">
          <cell r="A229">
            <v>29914</v>
          </cell>
          <cell r="B229" t="str">
            <v>ARREAGA GARCIA*GUILLERMO</v>
          </cell>
          <cell r="C229" t="str">
            <v>ACTIVO</v>
          </cell>
          <cell r="D229">
            <v>900</v>
          </cell>
          <cell r="E229" t="str">
            <v>Maestro de Tiempo Completo</v>
          </cell>
          <cell r="F229">
            <v>5</v>
          </cell>
          <cell r="G229">
            <v>0</v>
          </cell>
          <cell r="H229">
            <v>5</v>
          </cell>
          <cell r="I229">
            <v>0</v>
          </cell>
          <cell r="J229">
            <v>315500</v>
          </cell>
          <cell r="K229" t="str">
            <v>DEPARTAMENTO DE INVESTIGACION EN FISICA</v>
          </cell>
          <cell r="L229" t="str">
            <v>01000300A</v>
          </cell>
        </row>
        <row r="230">
          <cell r="A230">
            <v>5805</v>
          </cell>
          <cell r="B230" t="str">
            <v>ARREDONDO LOPEZ*JOSE DARIO</v>
          </cell>
          <cell r="C230" t="str">
            <v>ACTIVO</v>
          </cell>
          <cell r="D230">
            <v>900</v>
          </cell>
          <cell r="E230" t="str">
            <v>Maestro de Tiempo Completo</v>
          </cell>
          <cell r="F230">
            <v>11</v>
          </cell>
          <cell r="G230">
            <v>2</v>
          </cell>
          <cell r="H230">
            <v>11</v>
          </cell>
          <cell r="I230">
            <v>2</v>
          </cell>
          <cell r="J230">
            <v>314400</v>
          </cell>
          <cell r="K230" t="str">
            <v>DEPARTAMENTO DE ECONOMIA</v>
          </cell>
          <cell r="L230" t="str">
            <v>01000300C</v>
          </cell>
        </row>
        <row r="231">
          <cell r="A231">
            <v>30942</v>
          </cell>
          <cell r="B231" t="str">
            <v>ARRIZON PEÑA*VICTOR MANUEL</v>
          </cell>
          <cell r="C231" t="str">
            <v>ACTIVO</v>
          </cell>
          <cell r="D231">
            <v>900</v>
          </cell>
          <cell r="E231" t="str">
            <v>Maestro de Tiempo Completo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315200</v>
          </cell>
          <cell r="K231" t="str">
            <v>DEPARTAMENTO DE FISICA</v>
          </cell>
          <cell r="L231" t="str">
            <v>01000300C</v>
          </cell>
        </row>
        <row r="232">
          <cell r="A232">
            <v>5830</v>
          </cell>
          <cell r="B232" t="str">
            <v>ARVAYO ORTIZ*ROSA MARINA</v>
          </cell>
          <cell r="C232" t="str">
            <v>ACTIVO</v>
          </cell>
          <cell r="D232">
            <v>900</v>
          </cell>
          <cell r="E232" t="str">
            <v>Maestro de Tiempo Completo</v>
          </cell>
          <cell r="F232">
            <v>12</v>
          </cell>
          <cell r="G232">
            <v>3</v>
          </cell>
          <cell r="H232">
            <v>12</v>
          </cell>
          <cell r="I232">
            <v>3</v>
          </cell>
          <cell r="J232">
            <v>313300</v>
          </cell>
          <cell r="K232" t="str">
            <v>DEPARTAMENTO DE CS. QUIMICO BIOLOGICAS</v>
          </cell>
          <cell r="L232" t="str">
            <v>01000300B</v>
          </cell>
        </row>
        <row r="233">
          <cell r="A233">
            <v>31555</v>
          </cell>
          <cell r="B233" t="str">
            <v>ARVIZU FLORES*ALDO ALEJANDRO</v>
          </cell>
          <cell r="C233" t="str">
            <v>ACTIVO</v>
          </cell>
          <cell r="D233">
            <v>900</v>
          </cell>
          <cell r="E233" t="str">
            <v>Maestro de Tiempo Completo</v>
          </cell>
          <cell r="F233">
            <v>11</v>
          </cell>
          <cell r="G233">
            <v>0</v>
          </cell>
          <cell r="H233">
            <v>11</v>
          </cell>
          <cell r="I233">
            <v>0</v>
          </cell>
          <cell r="J233">
            <v>313300</v>
          </cell>
          <cell r="K233" t="str">
            <v>DEPARTAMENTO DE CS. QUIMICO BIOLOGICAS</v>
          </cell>
          <cell r="L233" t="str">
            <v>01000200C</v>
          </cell>
        </row>
        <row r="234">
          <cell r="A234">
            <v>21895</v>
          </cell>
          <cell r="B234" t="str">
            <v>ARVIZU IBARRA*CARMEN HORTENCIA</v>
          </cell>
          <cell r="C234" t="str">
            <v>ACTIVO</v>
          </cell>
          <cell r="D234">
            <v>900</v>
          </cell>
          <cell r="E234" t="str">
            <v>Maestro de Tiempo Completo</v>
          </cell>
          <cell r="F234">
            <v>10</v>
          </cell>
          <cell r="G234">
            <v>1</v>
          </cell>
          <cell r="H234">
            <v>10</v>
          </cell>
          <cell r="I234">
            <v>1</v>
          </cell>
          <cell r="J234">
            <v>317300</v>
          </cell>
          <cell r="K234" t="str">
            <v>DEPARTAMENTO EN DERECHO</v>
          </cell>
          <cell r="L234" t="str">
            <v>01000300A</v>
          </cell>
        </row>
        <row r="235">
          <cell r="A235">
            <v>23313</v>
          </cell>
          <cell r="B235" t="str">
            <v>AVENDAÑO ENCISO*ALIPIA</v>
          </cell>
          <cell r="C235" t="str">
            <v>ACTIVO</v>
          </cell>
          <cell r="D235">
            <v>900</v>
          </cell>
          <cell r="E235" t="str">
            <v>Maestro de Tiempo Completo</v>
          </cell>
          <cell r="F235">
            <v>6</v>
          </cell>
          <cell r="G235">
            <v>0</v>
          </cell>
          <cell r="H235">
            <v>6</v>
          </cell>
          <cell r="I235">
            <v>0</v>
          </cell>
          <cell r="J235">
            <v>317500</v>
          </cell>
          <cell r="K235" t="str">
            <v>DEPARTAMENTO DE SOCIOLOGIA Y ADMON PUBLICA</v>
          </cell>
          <cell r="L235" t="str">
            <v>01000300A</v>
          </cell>
        </row>
        <row r="236">
          <cell r="A236">
            <v>5880</v>
          </cell>
          <cell r="B236" t="str">
            <v>AVILA GODOY*MICAELA GUADALUPE</v>
          </cell>
          <cell r="C236" t="str">
            <v>ACTIVO</v>
          </cell>
          <cell r="D236">
            <v>900</v>
          </cell>
          <cell r="E236" t="str">
            <v>Maestro de Tiempo Completo</v>
          </cell>
          <cell r="F236">
            <v>10</v>
          </cell>
          <cell r="G236">
            <v>1</v>
          </cell>
          <cell r="H236">
            <v>10</v>
          </cell>
          <cell r="I236">
            <v>1</v>
          </cell>
          <cell r="J236">
            <v>315400</v>
          </cell>
          <cell r="K236" t="str">
            <v>DEPARTAMENTO DE MATEMATICAS</v>
          </cell>
          <cell r="L236" t="str">
            <v>01000300C</v>
          </cell>
        </row>
        <row r="237">
          <cell r="A237">
            <v>5886</v>
          </cell>
          <cell r="B237" t="str">
            <v>AVILA GODOY*RAMIRO</v>
          </cell>
          <cell r="C237" t="str">
            <v>ACTIVO</v>
          </cell>
          <cell r="D237">
            <v>900</v>
          </cell>
          <cell r="E237" t="str">
            <v>Maestro de Tiempo Completo</v>
          </cell>
          <cell r="F237">
            <v>10</v>
          </cell>
          <cell r="G237">
            <v>1</v>
          </cell>
          <cell r="H237">
            <v>10</v>
          </cell>
          <cell r="I237">
            <v>1</v>
          </cell>
          <cell r="J237">
            <v>315400</v>
          </cell>
          <cell r="K237" t="str">
            <v>DEPARTAMENTO DE MATEMATICAS</v>
          </cell>
          <cell r="L237" t="str">
            <v>01000300C</v>
          </cell>
        </row>
        <row r="238">
          <cell r="A238">
            <v>5895</v>
          </cell>
          <cell r="B238" t="str">
            <v>AVILA MIRAMONTES*JOSE ALBERTO</v>
          </cell>
          <cell r="C238" t="str">
            <v>AÑO SABATICO</v>
          </cell>
          <cell r="D238">
            <v>900</v>
          </cell>
          <cell r="E238" t="str">
            <v>Maestro de Tiempo Completo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313200</v>
          </cell>
          <cell r="K238" t="str">
            <v>DEPARTAMENTO DE AGRICULTURA</v>
          </cell>
          <cell r="L238" t="str">
            <v>01000300B</v>
          </cell>
          <cell r="M238" t="str">
            <v>AÑO SABATICO  16/01/12-15/01/13</v>
          </cell>
        </row>
        <row r="239">
          <cell r="A239">
            <v>26833</v>
          </cell>
          <cell r="B239" t="str">
            <v>AVILES ICEDO*CESAR</v>
          </cell>
          <cell r="C239" t="str">
            <v>ACTIVO</v>
          </cell>
          <cell r="D239">
            <v>900</v>
          </cell>
          <cell r="E239" t="str">
            <v>Maestro de Tiempo Completo</v>
          </cell>
          <cell r="F239">
            <v>8</v>
          </cell>
          <cell r="G239">
            <v>0</v>
          </cell>
          <cell r="H239">
            <v>8</v>
          </cell>
          <cell r="I239">
            <v>0</v>
          </cell>
          <cell r="J239">
            <v>318400</v>
          </cell>
          <cell r="K239" t="str">
            <v>DEPARTAMENTO DE LETRAS Y LINGÜISTICA</v>
          </cell>
          <cell r="L239" t="str">
            <v>01000300B</v>
          </cell>
        </row>
        <row r="240">
          <cell r="A240">
            <v>29712</v>
          </cell>
          <cell r="B240" t="str">
            <v>AYALA ALVAREZ*FELIX</v>
          </cell>
          <cell r="C240" t="str">
            <v>ACTIVO</v>
          </cell>
          <cell r="D240">
            <v>900</v>
          </cell>
          <cell r="E240" t="str">
            <v>Maestro de Tiempo Completo</v>
          </cell>
          <cell r="F240">
            <v>12</v>
          </cell>
          <cell r="G240">
            <v>0</v>
          </cell>
          <cell r="H240">
            <v>12</v>
          </cell>
          <cell r="I240">
            <v>0</v>
          </cell>
          <cell r="J240">
            <v>421200</v>
          </cell>
          <cell r="K240" t="str">
            <v>DEPARTAMENTO DE ADMINISTRACION AGROPECUARIA</v>
          </cell>
          <cell r="L240" t="str">
            <v>01000200C</v>
          </cell>
        </row>
        <row r="241">
          <cell r="A241">
            <v>6020</v>
          </cell>
          <cell r="B241" t="str">
            <v>AYALA LIZARRAGA*SANTIAGO</v>
          </cell>
          <cell r="C241" t="str">
            <v>ACTIVO</v>
          </cell>
          <cell r="D241">
            <v>900</v>
          </cell>
          <cell r="E241" t="str">
            <v>Maestro de Tiempo Completo</v>
          </cell>
          <cell r="F241">
            <v>5</v>
          </cell>
          <cell r="G241">
            <v>0</v>
          </cell>
          <cell r="H241">
            <v>5</v>
          </cell>
          <cell r="I241">
            <v>0</v>
          </cell>
          <cell r="J241">
            <v>313200</v>
          </cell>
          <cell r="K241" t="str">
            <v>DEPARTAMENTO DE AGRICULTURA</v>
          </cell>
          <cell r="L241" t="str">
            <v>01000300B</v>
          </cell>
        </row>
        <row r="242">
          <cell r="A242">
            <v>28059</v>
          </cell>
          <cell r="B242" t="str">
            <v>AYALA PARRA*PEDRO ARNOLDO</v>
          </cell>
          <cell r="C242" t="str">
            <v>Académico Becado</v>
          </cell>
          <cell r="D242">
            <v>900</v>
          </cell>
          <cell r="E242" t="str">
            <v>Maestro de Tiempo Completo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513200</v>
          </cell>
          <cell r="K242" t="str">
            <v>DEPARTAMENTO DE QUIMICO BILOGICAS Y AGR.</v>
          </cell>
          <cell r="L242" t="str">
            <v>01000300A</v>
          </cell>
          <cell r="M242" t="str">
            <v>Académico Becado</v>
          </cell>
        </row>
        <row r="243">
          <cell r="A243">
            <v>19789</v>
          </cell>
          <cell r="B243" t="str">
            <v>BACA RAMIREZ*ABEL</v>
          </cell>
          <cell r="C243" t="str">
            <v>ACTIVO</v>
          </cell>
          <cell r="D243">
            <v>900</v>
          </cell>
          <cell r="E243" t="str">
            <v>Maestro de Tiempo Completo</v>
          </cell>
          <cell r="F243">
            <v>10</v>
          </cell>
          <cell r="G243">
            <v>0</v>
          </cell>
          <cell r="H243">
            <v>10</v>
          </cell>
          <cell r="I243">
            <v>0</v>
          </cell>
          <cell r="J243">
            <v>315400</v>
          </cell>
          <cell r="K243" t="str">
            <v>DEPARTAMENTO DE MATEMATICAS</v>
          </cell>
          <cell r="L243" t="str">
            <v>01000200D</v>
          </cell>
        </row>
        <row r="244">
          <cell r="A244">
            <v>6080</v>
          </cell>
          <cell r="B244" t="str">
            <v>BALCAZAR MEZA*MANUEL</v>
          </cell>
          <cell r="C244" t="str">
            <v>ACTIVO</v>
          </cell>
          <cell r="D244">
            <v>900</v>
          </cell>
          <cell r="E244" t="str">
            <v>Maestro de Tiempo Completo</v>
          </cell>
          <cell r="F244">
            <v>8</v>
          </cell>
          <cell r="G244">
            <v>0</v>
          </cell>
          <cell r="H244">
            <v>8</v>
          </cell>
          <cell r="I244">
            <v>0</v>
          </cell>
          <cell r="J244">
            <v>316400</v>
          </cell>
          <cell r="K244" t="str">
            <v>DEPARTAMENTO DE INGENIERIA QUIMICA Y METALURGIA</v>
          </cell>
          <cell r="L244" t="str">
            <v>01000300B</v>
          </cell>
        </row>
        <row r="245">
          <cell r="A245">
            <v>23813</v>
          </cell>
          <cell r="B245" t="str">
            <v>BALDENEGRO CAMPA*ARTURO</v>
          </cell>
          <cell r="C245" t="str">
            <v>Licencia por Nombramiento Admvo.</v>
          </cell>
          <cell r="D245">
            <v>900</v>
          </cell>
          <cell r="E245" t="str">
            <v>Maestro de Tiempo Completo</v>
          </cell>
          <cell r="F245">
            <v>3</v>
          </cell>
          <cell r="G245">
            <v>0</v>
          </cell>
          <cell r="H245">
            <v>3</v>
          </cell>
          <cell r="I245">
            <v>0</v>
          </cell>
          <cell r="J245">
            <v>421300</v>
          </cell>
          <cell r="K245" t="str">
            <v>DEPARTAMENTO DE CONTABILIDAD</v>
          </cell>
          <cell r="L245" t="str">
            <v>01000300A</v>
          </cell>
          <cell r="M245" t="str">
            <v>Licencia por Nombramiento Admvo.  16/06/09-15/06/13</v>
          </cell>
        </row>
        <row r="246">
          <cell r="A246">
            <v>27808</v>
          </cell>
          <cell r="B246" t="str">
            <v>BALLESTEROS GRIJALVA*MONICA</v>
          </cell>
          <cell r="C246" t="str">
            <v>ACTIVO</v>
          </cell>
          <cell r="D246">
            <v>900</v>
          </cell>
          <cell r="E246" t="str">
            <v>Maestro de Tiempo Completo</v>
          </cell>
          <cell r="F246">
            <v>10</v>
          </cell>
          <cell r="G246">
            <v>0</v>
          </cell>
          <cell r="H246">
            <v>10</v>
          </cell>
          <cell r="I246">
            <v>0</v>
          </cell>
          <cell r="J246">
            <v>314300</v>
          </cell>
          <cell r="K246" t="str">
            <v>DEPARTAMENTO DE CONTABILIDAD</v>
          </cell>
          <cell r="L246" t="str">
            <v>01000200C</v>
          </cell>
        </row>
        <row r="247">
          <cell r="A247">
            <v>27144</v>
          </cell>
          <cell r="B247" t="str">
            <v>BANDA CASTRO*ANA LILIA</v>
          </cell>
          <cell r="C247" t="str">
            <v>ACTIVO</v>
          </cell>
          <cell r="D247">
            <v>900</v>
          </cell>
          <cell r="E247" t="str">
            <v>Maestro de Tiempo Completo</v>
          </cell>
          <cell r="F247">
            <v>12</v>
          </cell>
          <cell r="G247">
            <v>3</v>
          </cell>
          <cell r="H247">
            <v>12</v>
          </cell>
          <cell r="I247">
            <v>3</v>
          </cell>
          <cell r="J247">
            <v>317400</v>
          </cell>
          <cell r="K247" t="str">
            <v>DEPARTAMENTO DE PSICOLOGIA Y CS DE LA COMUNICACION</v>
          </cell>
          <cell r="L247" t="str">
            <v>01000300A</v>
          </cell>
        </row>
        <row r="248">
          <cell r="A248">
            <v>27248</v>
          </cell>
          <cell r="B248" t="str">
            <v>BARAHONA HERREJON*NIDIA CAROLINA</v>
          </cell>
          <cell r="C248" t="str">
            <v>ACTIVO</v>
          </cell>
          <cell r="D248">
            <v>900</v>
          </cell>
          <cell r="E248" t="str">
            <v>Maestro de Tiempo Completo</v>
          </cell>
          <cell r="F248">
            <v>12</v>
          </cell>
          <cell r="G248">
            <v>0</v>
          </cell>
          <cell r="H248">
            <v>12</v>
          </cell>
          <cell r="I248">
            <v>0</v>
          </cell>
          <cell r="J248">
            <v>313800</v>
          </cell>
          <cell r="K248" t="str">
            <v>DEPTO. DE CS. DEL DEPORTE Y DE LA ACTIVIDAD FISICA</v>
          </cell>
          <cell r="L248" t="str">
            <v>01000200A</v>
          </cell>
        </row>
        <row r="249">
          <cell r="A249">
            <v>23341</v>
          </cell>
          <cell r="B249" t="str">
            <v>BARAJAS OLVERA*MARIA ELENA</v>
          </cell>
          <cell r="C249" t="str">
            <v>ACTIVO</v>
          </cell>
          <cell r="D249">
            <v>900</v>
          </cell>
          <cell r="E249" t="str">
            <v>Maestro de Tiempo Completo</v>
          </cell>
          <cell r="F249">
            <v>8</v>
          </cell>
          <cell r="G249">
            <v>0</v>
          </cell>
          <cell r="H249">
            <v>8</v>
          </cell>
          <cell r="I249">
            <v>0</v>
          </cell>
          <cell r="J249">
            <v>317400</v>
          </cell>
          <cell r="K249" t="str">
            <v>DEPARTAMENTO DE PSICOLOGIA Y CS DE LA COMUNICACION</v>
          </cell>
          <cell r="L249" t="str">
            <v>01000300A</v>
          </cell>
        </row>
        <row r="250">
          <cell r="A250">
            <v>21340</v>
          </cell>
          <cell r="B250" t="str">
            <v>BARBIER MULLER*CLOTILDE</v>
          </cell>
          <cell r="C250" t="str">
            <v>Académico Becado</v>
          </cell>
          <cell r="D250">
            <v>900</v>
          </cell>
          <cell r="E250" t="str">
            <v>Maestro de Tiempo Completo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318300</v>
          </cell>
          <cell r="K250" t="str">
            <v>DEPARTAMENTO DE LENGUAS EXTRANJERAS</v>
          </cell>
          <cell r="L250" t="str">
            <v>01000300A</v>
          </cell>
          <cell r="M250" t="str">
            <v>Académico Becado</v>
          </cell>
        </row>
        <row r="251">
          <cell r="A251">
            <v>23260</v>
          </cell>
          <cell r="B251" t="str">
            <v>BARBUZON PACHECO*MARIA OLIVIA</v>
          </cell>
          <cell r="C251" t="str">
            <v>ACTIVO</v>
          </cell>
          <cell r="D251">
            <v>900</v>
          </cell>
          <cell r="E251" t="str">
            <v>Maestro de Tiempo Completo</v>
          </cell>
          <cell r="F251">
            <v>9</v>
          </cell>
          <cell r="G251">
            <v>0</v>
          </cell>
          <cell r="H251">
            <v>9</v>
          </cell>
          <cell r="I251">
            <v>0</v>
          </cell>
          <cell r="J251">
            <v>314300</v>
          </cell>
          <cell r="K251" t="str">
            <v>DEPARTAMENTO DE CONTABILIDAD</v>
          </cell>
          <cell r="L251" t="str">
            <v>01000300B</v>
          </cell>
        </row>
        <row r="252">
          <cell r="A252">
            <v>24491</v>
          </cell>
          <cell r="B252" t="str">
            <v>BARCELO VALENZUELA*MARIO</v>
          </cell>
          <cell r="C252" t="str">
            <v>ACTIVO</v>
          </cell>
          <cell r="D252">
            <v>900</v>
          </cell>
          <cell r="E252" t="str">
            <v>Maestro de Tiempo Completo</v>
          </cell>
          <cell r="F252">
            <v>9</v>
          </cell>
          <cell r="G252">
            <v>0</v>
          </cell>
          <cell r="H252">
            <v>9</v>
          </cell>
          <cell r="I252">
            <v>0</v>
          </cell>
          <cell r="J252">
            <v>316300</v>
          </cell>
          <cell r="K252" t="str">
            <v>DEPARTAMENTO DE INGENIERIA INDUSTRIAL</v>
          </cell>
          <cell r="L252" t="str">
            <v>01000300B</v>
          </cell>
        </row>
        <row r="253">
          <cell r="A253">
            <v>23275</v>
          </cell>
          <cell r="B253" t="str">
            <v>BARRAGAN HERNANDEZ*OLGA</v>
          </cell>
          <cell r="C253" t="str">
            <v>ACTIVO</v>
          </cell>
          <cell r="D253">
            <v>900</v>
          </cell>
          <cell r="E253" t="str">
            <v>Maestro de Tiempo Completo</v>
          </cell>
          <cell r="F253">
            <v>9</v>
          </cell>
          <cell r="G253">
            <v>0</v>
          </cell>
          <cell r="H253">
            <v>9</v>
          </cell>
          <cell r="I253">
            <v>0</v>
          </cell>
          <cell r="J253">
            <v>313400</v>
          </cell>
          <cell r="K253" t="str">
            <v>DEPARTAMENTO DE ENFERMERIA</v>
          </cell>
          <cell r="L253" t="str">
            <v>01000300A</v>
          </cell>
        </row>
        <row r="254">
          <cell r="A254">
            <v>31848</v>
          </cell>
          <cell r="B254" t="str">
            <v>BARRERA SILVA*MIGUEL ANGEL</v>
          </cell>
          <cell r="C254" t="str">
            <v>ACTIVO</v>
          </cell>
          <cell r="D254">
            <v>900</v>
          </cell>
          <cell r="E254" t="str">
            <v>Maestro de Tiempo Completo</v>
          </cell>
          <cell r="F254">
            <v>5</v>
          </cell>
          <cell r="G254">
            <v>0</v>
          </cell>
          <cell r="H254">
            <v>5</v>
          </cell>
          <cell r="I254">
            <v>0</v>
          </cell>
          <cell r="J254">
            <v>313200</v>
          </cell>
          <cell r="K254" t="str">
            <v>DEPARTAMENTO DE AGRICULTURA</v>
          </cell>
          <cell r="L254" t="str">
            <v>01000200C</v>
          </cell>
        </row>
        <row r="255">
          <cell r="A255">
            <v>25766</v>
          </cell>
          <cell r="B255" t="str">
            <v>BARRERAS AGUILAR*ISABEL JUSTINA</v>
          </cell>
          <cell r="C255" t="str">
            <v>ACTIVO</v>
          </cell>
          <cell r="D255">
            <v>900</v>
          </cell>
          <cell r="E255" t="str">
            <v>Maestro de Tiempo Completo</v>
          </cell>
          <cell r="F255">
            <v>15</v>
          </cell>
          <cell r="G255">
            <v>4</v>
          </cell>
          <cell r="H255">
            <v>15</v>
          </cell>
          <cell r="I255">
            <v>4</v>
          </cell>
          <cell r="J255">
            <v>318400</v>
          </cell>
          <cell r="K255" t="str">
            <v>DEPARTAMENTO DE LETRAS Y LINGÜISTICA</v>
          </cell>
          <cell r="L255" t="str">
            <v>01000300A</v>
          </cell>
        </row>
        <row r="256">
          <cell r="A256">
            <v>23928</v>
          </cell>
          <cell r="B256" t="str">
            <v>BARRON WILSON*MODESTO</v>
          </cell>
          <cell r="C256" t="str">
            <v>ACTIVO</v>
          </cell>
          <cell r="D256">
            <v>900</v>
          </cell>
          <cell r="E256" t="str">
            <v>Maestro de Tiempo Completo</v>
          </cell>
          <cell r="F256">
            <v>5</v>
          </cell>
          <cell r="G256">
            <v>0</v>
          </cell>
          <cell r="H256">
            <v>5</v>
          </cell>
          <cell r="I256">
            <v>0</v>
          </cell>
          <cell r="J256">
            <v>512200</v>
          </cell>
          <cell r="K256" t="str">
            <v>DEPARTAMENTO DE ECONOMICO ADMINISTRATIVO</v>
          </cell>
          <cell r="L256" t="str">
            <v>01000300B</v>
          </cell>
        </row>
        <row r="257">
          <cell r="A257">
            <v>21751</v>
          </cell>
          <cell r="B257" t="str">
            <v>BARROZO LUGO*ALICIA</v>
          </cell>
          <cell r="C257" t="str">
            <v>ACTIVO</v>
          </cell>
          <cell r="D257">
            <v>900</v>
          </cell>
          <cell r="E257" t="str">
            <v>Maestro de Tiempo Completo</v>
          </cell>
          <cell r="F257">
            <v>8</v>
          </cell>
          <cell r="G257">
            <v>0</v>
          </cell>
          <cell r="H257">
            <v>8</v>
          </cell>
          <cell r="I257">
            <v>0</v>
          </cell>
          <cell r="J257">
            <v>412200</v>
          </cell>
          <cell r="K257" t="str">
            <v>DEPARTAMENTO DE CS. ECON. ADMINISTRATIVAS</v>
          </cell>
          <cell r="L257" t="str">
            <v>01000300B</v>
          </cell>
        </row>
        <row r="258">
          <cell r="A258">
            <v>6310</v>
          </cell>
          <cell r="B258" t="str">
            <v>BARTOLINI BOJORQUEZ*AGUSTIN</v>
          </cell>
          <cell r="C258" t="str">
            <v>ACTIVO</v>
          </cell>
          <cell r="D258">
            <v>900</v>
          </cell>
          <cell r="E258" t="str">
            <v>Maestro de Tiempo Completo</v>
          </cell>
          <cell r="F258">
            <v>16</v>
          </cell>
          <cell r="G258">
            <v>4</v>
          </cell>
          <cell r="H258">
            <v>16</v>
          </cell>
          <cell r="I258">
            <v>4</v>
          </cell>
          <cell r="J258">
            <v>316200</v>
          </cell>
          <cell r="K258" t="str">
            <v>DEPARTAMENTO DE INGENIERIA CIVIL Y MINAS</v>
          </cell>
          <cell r="L258" t="str">
            <v>01000200C</v>
          </cell>
        </row>
        <row r="259">
          <cell r="A259">
            <v>21500</v>
          </cell>
          <cell r="B259" t="str">
            <v>BASURTO ALVAREZ*RODOLFO</v>
          </cell>
          <cell r="C259" t="str">
            <v>ACTIVO</v>
          </cell>
          <cell r="D259">
            <v>900</v>
          </cell>
          <cell r="E259" t="str">
            <v>Maestro de Tiempo Completo</v>
          </cell>
          <cell r="F259">
            <v>9</v>
          </cell>
          <cell r="G259">
            <v>0</v>
          </cell>
          <cell r="H259">
            <v>9</v>
          </cell>
          <cell r="I259">
            <v>0</v>
          </cell>
          <cell r="J259">
            <v>314400</v>
          </cell>
          <cell r="K259" t="str">
            <v>DEPARTAMENTO DE ECONOMIA</v>
          </cell>
          <cell r="L259" t="str">
            <v>01000300B</v>
          </cell>
        </row>
        <row r="260">
          <cell r="A260">
            <v>30155</v>
          </cell>
          <cell r="B260" t="str">
            <v>BASURTO ALVAREZ*ROSSANA</v>
          </cell>
          <cell r="C260" t="str">
            <v>ACTIVO</v>
          </cell>
          <cell r="D260">
            <v>900</v>
          </cell>
          <cell r="E260" t="str">
            <v>Maestro de Tiempo Completo</v>
          </cell>
          <cell r="F260">
            <v>6</v>
          </cell>
          <cell r="G260">
            <v>0</v>
          </cell>
          <cell r="H260">
            <v>6</v>
          </cell>
          <cell r="I260">
            <v>0</v>
          </cell>
          <cell r="J260">
            <v>421400</v>
          </cell>
          <cell r="K260" t="str">
            <v>DEPTO.CS.ADMVAS.Y SOC.CAMPUS NOGALES</v>
          </cell>
          <cell r="L260" t="str">
            <v>01000200D</v>
          </cell>
        </row>
        <row r="261">
          <cell r="A261">
            <v>22770</v>
          </cell>
          <cell r="B261" t="str">
            <v>BAUTISTA JACOBO*ALEJANDRINA</v>
          </cell>
          <cell r="C261" t="str">
            <v>ACTIVO</v>
          </cell>
          <cell r="D261">
            <v>900</v>
          </cell>
          <cell r="E261" t="str">
            <v>Maestro de Tiempo Completo</v>
          </cell>
          <cell r="F261">
            <v>10</v>
          </cell>
          <cell r="G261">
            <v>0</v>
          </cell>
          <cell r="H261">
            <v>10</v>
          </cell>
          <cell r="I261">
            <v>0</v>
          </cell>
          <cell r="J261">
            <v>315400</v>
          </cell>
          <cell r="K261" t="str">
            <v>DEPARTAMENTO DE MATEMATICAS</v>
          </cell>
          <cell r="L261" t="str">
            <v>01000200C</v>
          </cell>
        </row>
        <row r="262">
          <cell r="A262">
            <v>23104</v>
          </cell>
          <cell r="B262" t="str">
            <v>BECUAR PEÑA*FRANCISCO JAVIER</v>
          </cell>
          <cell r="C262" t="str">
            <v>ACTIVO</v>
          </cell>
          <cell r="D262">
            <v>900</v>
          </cell>
          <cell r="E262" t="str">
            <v>Maestro de Tiempo Completo</v>
          </cell>
          <cell r="F262">
            <v>15</v>
          </cell>
          <cell r="G262">
            <v>3</v>
          </cell>
          <cell r="H262">
            <v>15</v>
          </cell>
          <cell r="I262">
            <v>3</v>
          </cell>
          <cell r="J262">
            <v>316200</v>
          </cell>
          <cell r="K262" t="str">
            <v>DEPARTAMENTO DE INGENIERIA CIVIL Y MINAS</v>
          </cell>
          <cell r="L262" t="str">
            <v>01000200D</v>
          </cell>
        </row>
        <row r="263">
          <cell r="A263">
            <v>6319</v>
          </cell>
          <cell r="B263" t="str">
            <v>BELLO QUIROGA*FRANCISCO JAVIER</v>
          </cell>
          <cell r="C263" t="str">
            <v>ACTIVO</v>
          </cell>
          <cell r="D263">
            <v>900</v>
          </cell>
          <cell r="E263" t="str">
            <v>Maestro de Tiempo Completo</v>
          </cell>
          <cell r="F263">
            <v>8</v>
          </cell>
          <cell r="G263">
            <v>0</v>
          </cell>
          <cell r="H263">
            <v>8</v>
          </cell>
          <cell r="I263">
            <v>0</v>
          </cell>
          <cell r="J263">
            <v>317500</v>
          </cell>
          <cell r="K263" t="str">
            <v>DEPARTAMENTO DE SOCIOLOGIA Y ADMON PUBLICA</v>
          </cell>
          <cell r="L263" t="str">
            <v>01000300B</v>
          </cell>
        </row>
        <row r="264">
          <cell r="A264">
            <v>24956</v>
          </cell>
          <cell r="B264" t="str">
            <v>BELTRAN MORENO*SERGIO ALBERTO</v>
          </cell>
          <cell r="C264" t="str">
            <v>ACTIVO</v>
          </cell>
          <cell r="D264">
            <v>900</v>
          </cell>
          <cell r="E264" t="str">
            <v>Maestro de Tiempo Completo</v>
          </cell>
          <cell r="F264">
            <v>10</v>
          </cell>
          <cell r="G264">
            <v>0</v>
          </cell>
          <cell r="H264">
            <v>10</v>
          </cell>
          <cell r="I264">
            <v>0</v>
          </cell>
          <cell r="J264">
            <v>317400</v>
          </cell>
          <cell r="K264" t="str">
            <v>DEPARTAMENTO DE PSICOLOGIA Y CS DE LA COMUNICACION</v>
          </cell>
          <cell r="L264" t="str">
            <v>01000200D</v>
          </cell>
        </row>
        <row r="265">
          <cell r="A265">
            <v>31596</v>
          </cell>
          <cell r="B265" t="str">
            <v>BENITEZ BALTAZAR*VICTOR HUGO</v>
          </cell>
          <cell r="C265" t="str">
            <v>ACTIVO</v>
          </cell>
          <cell r="D265">
            <v>900</v>
          </cell>
          <cell r="E265" t="str">
            <v>Maestro de Tiempo Completo</v>
          </cell>
          <cell r="F265">
            <v>17</v>
          </cell>
          <cell r="G265">
            <v>4</v>
          </cell>
          <cell r="H265">
            <v>17</v>
          </cell>
          <cell r="I265">
            <v>4</v>
          </cell>
          <cell r="J265">
            <v>316300</v>
          </cell>
          <cell r="K265" t="str">
            <v>DEPARTAMENTO DE INGENIERIA INDUSTRIAL</v>
          </cell>
          <cell r="L265" t="str">
            <v>01000200C</v>
          </cell>
        </row>
        <row r="266">
          <cell r="A266">
            <v>30645</v>
          </cell>
          <cell r="B266" t="str">
            <v>BERMAN MENDOZA*DAINET</v>
          </cell>
          <cell r="C266" t="str">
            <v>ACTIVO</v>
          </cell>
          <cell r="D266">
            <v>900</v>
          </cell>
          <cell r="E266" t="str">
            <v>Maestro de Tiempo Completo</v>
          </cell>
          <cell r="F266">
            <v>13</v>
          </cell>
          <cell r="G266">
            <v>4</v>
          </cell>
          <cell r="H266">
            <v>13</v>
          </cell>
          <cell r="I266">
            <v>4</v>
          </cell>
          <cell r="J266">
            <v>315500</v>
          </cell>
          <cell r="K266" t="str">
            <v>DEPARTAMENTO DE INVESTIGACION EN FISICA</v>
          </cell>
          <cell r="L266" t="str">
            <v>01000300B</v>
          </cell>
        </row>
        <row r="267">
          <cell r="A267">
            <v>28188</v>
          </cell>
          <cell r="B267" t="str">
            <v>BERNAL REYES*FERNANDO</v>
          </cell>
          <cell r="C267" t="str">
            <v>ACTIVO</v>
          </cell>
          <cell r="D267">
            <v>900</v>
          </cell>
          <cell r="E267" t="str">
            <v>Maestro de Tiempo Completo</v>
          </cell>
          <cell r="F267">
            <v>5</v>
          </cell>
          <cell r="G267">
            <v>0</v>
          </cell>
          <cell r="H267">
            <v>5</v>
          </cell>
          <cell r="I267">
            <v>0</v>
          </cell>
          <cell r="J267">
            <v>313800</v>
          </cell>
          <cell r="K267" t="str">
            <v>DEPTO. DE CS. DEL DEPORTE Y DE LA ACTIVIDAD FISICA</v>
          </cell>
          <cell r="L267" t="str">
            <v>01000200C</v>
          </cell>
        </row>
        <row r="268">
          <cell r="A268">
            <v>22056</v>
          </cell>
          <cell r="B268" t="str">
            <v>BETANCOURT REYES*REBECA ANDREA</v>
          </cell>
          <cell r="C268" t="str">
            <v>ACTIVO</v>
          </cell>
          <cell r="D268">
            <v>900</v>
          </cell>
          <cell r="E268" t="str">
            <v>Maestro de Tiempo Completo</v>
          </cell>
          <cell r="F268">
            <v>20</v>
          </cell>
          <cell r="G268">
            <v>4</v>
          </cell>
          <cell r="H268">
            <v>20</v>
          </cell>
          <cell r="I268">
            <v>4</v>
          </cell>
          <cell r="J268">
            <v>317400</v>
          </cell>
          <cell r="K268" t="str">
            <v>DEPARTAMENTO DE PSICOLOGIA Y CS DE LA COMUNICACION</v>
          </cell>
          <cell r="L268" t="str">
            <v>01000300B</v>
          </cell>
        </row>
        <row r="269">
          <cell r="A269">
            <v>26832</v>
          </cell>
          <cell r="B269" t="str">
            <v>BOBADILLA ENCINAS*GERARDO</v>
          </cell>
          <cell r="C269" t="str">
            <v>ACTIVO</v>
          </cell>
          <cell r="D269">
            <v>900</v>
          </cell>
          <cell r="E269" t="str">
            <v>Maestro de Tiempo Completo</v>
          </cell>
          <cell r="F269">
            <v>13</v>
          </cell>
          <cell r="G269">
            <v>4</v>
          </cell>
          <cell r="H269">
            <v>13</v>
          </cell>
          <cell r="I269">
            <v>4</v>
          </cell>
          <cell r="J269">
            <v>318400</v>
          </cell>
          <cell r="K269" t="str">
            <v>DEPARTAMENTO DE LETRAS Y LINGÜISTICA</v>
          </cell>
          <cell r="L269" t="str">
            <v>01000300C</v>
          </cell>
        </row>
        <row r="270">
          <cell r="A270">
            <v>23057</v>
          </cell>
          <cell r="B270" t="str">
            <v>BOCANEGRA GASTELUM*CARMEN OTILIA</v>
          </cell>
          <cell r="C270" t="str">
            <v>ACTIVO</v>
          </cell>
          <cell r="D270">
            <v>900</v>
          </cell>
          <cell r="E270" t="str">
            <v>Maestro de Tiempo Completo</v>
          </cell>
          <cell r="F270">
            <v>11</v>
          </cell>
          <cell r="G270">
            <v>2</v>
          </cell>
          <cell r="H270">
            <v>11</v>
          </cell>
          <cell r="I270">
            <v>2</v>
          </cell>
          <cell r="J270">
            <v>314400</v>
          </cell>
          <cell r="K270" t="str">
            <v>DEPARTAMENTO DE ECONOMIA</v>
          </cell>
          <cell r="L270" t="str">
            <v>01000300C</v>
          </cell>
        </row>
        <row r="271">
          <cell r="A271">
            <v>23419</v>
          </cell>
          <cell r="B271" t="str">
            <v>BOJORQUEZ MANZO*RAFAEL</v>
          </cell>
          <cell r="C271" t="str">
            <v>Licencia por Nombramiento Admvo.</v>
          </cell>
          <cell r="D271">
            <v>900</v>
          </cell>
          <cell r="E271" t="str">
            <v>Maestro de Tiempo Completo</v>
          </cell>
          <cell r="F271">
            <v>4</v>
          </cell>
          <cell r="G271">
            <v>0</v>
          </cell>
          <cell r="H271">
            <v>4</v>
          </cell>
          <cell r="I271">
            <v>0</v>
          </cell>
          <cell r="J271">
            <v>316200</v>
          </cell>
          <cell r="K271" t="str">
            <v>DEPARTAMENTO DE INGENIERIA CIVIL Y MINAS</v>
          </cell>
          <cell r="L271" t="str">
            <v>01000300A</v>
          </cell>
          <cell r="M271" t="str">
            <v>Licencia por Nombramiento Admvo.  16/06/09-15/06/13</v>
          </cell>
        </row>
        <row r="272">
          <cell r="A272">
            <v>28611</v>
          </cell>
          <cell r="B272" t="str">
            <v>BOLADO MARTINEZ*ENRIQUE</v>
          </cell>
          <cell r="C272" t="str">
            <v>ACTIVO</v>
          </cell>
          <cell r="D272">
            <v>900</v>
          </cell>
          <cell r="E272" t="str">
            <v>Maestro de Tiempo Completo</v>
          </cell>
          <cell r="F272">
            <v>10</v>
          </cell>
          <cell r="G272">
            <v>1</v>
          </cell>
          <cell r="H272">
            <v>10</v>
          </cell>
          <cell r="I272">
            <v>1</v>
          </cell>
          <cell r="J272">
            <v>313300</v>
          </cell>
          <cell r="K272" t="str">
            <v>DEPARTAMENTO DE CS. QUIMICO BIOLOGICAS</v>
          </cell>
          <cell r="L272" t="str">
            <v>01000300B</v>
          </cell>
        </row>
        <row r="273">
          <cell r="A273">
            <v>32234</v>
          </cell>
          <cell r="B273" t="str">
            <v>BONILLA GUTIERREZ*ISELA</v>
          </cell>
          <cell r="C273" t="str">
            <v>ACTIVO</v>
          </cell>
          <cell r="D273">
            <v>900</v>
          </cell>
          <cell r="E273" t="str">
            <v>Maestro de Tiempo Completo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315500</v>
          </cell>
          <cell r="K273" t="str">
            <v>DEPARTAMENTO DE INVESTIGACION EN FISICA</v>
          </cell>
          <cell r="L273" t="str">
            <v>01000200A</v>
          </cell>
        </row>
        <row r="274">
          <cell r="A274">
            <v>24145</v>
          </cell>
          <cell r="B274" t="str">
            <v>BORBON ALMADA*ANA CECILIA</v>
          </cell>
          <cell r="C274" t="str">
            <v>ACTIVO</v>
          </cell>
          <cell r="D274">
            <v>900</v>
          </cell>
          <cell r="E274" t="str">
            <v>Maestro de Tiempo Completo</v>
          </cell>
          <cell r="F274">
            <v>13</v>
          </cell>
          <cell r="G274">
            <v>4</v>
          </cell>
          <cell r="H274">
            <v>13</v>
          </cell>
          <cell r="I274">
            <v>4</v>
          </cell>
          <cell r="J274">
            <v>316200</v>
          </cell>
          <cell r="K274" t="str">
            <v>DEPARTAMENTO DE INGENIERIA CIVIL Y MINAS</v>
          </cell>
          <cell r="L274" t="str">
            <v>01000300A</v>
          </cell>
        </row>
        <row r="275">
          <cell r="A275">
            <v>6509</v>
          </cell>
          <cell r="B275" t="str">
            <v>BORBON GONZALEZ*DORA JULIA</v>
          </cell>
          <cell r="C275" t="str">
            <v>ACTIVO</v>
          </cell>
          <cell r="D275">
            <v>900</v>
          </cell>
          <cell r="E275" t="str">
            <v>Maestro de Tiempo Completo</v>
          </cell>
          <cell r="F275">
            <v>10</v>
          </cell>
          <cell r="G275">
            <v>1</v>
          </cell>
          <cell r="H275">
            <v>10</v>
          </cell>
          <cell r="I275">
            <v>1</v>
          </cell>
          <cell r="J275">
            <v>315400</v>
          </cell>
          <cell r="K275" t="str">
            <v>DEPARTAMENTO DE MATEMATICAS</v>
          </cell>
          <cell r="L275" t="str">
            <v>01000300A</v>
          </cell>
        </row>
        <row r="276">
          <cell r="A276">
            <v>6511</v>
          </cell>
          <cell r="B276" t="str">
            <v>BORBON SIQUEIROS*RAFAEL RUBEN</v>
          </cell>
          <cell r="C276" t="str">
            <v>ACTIVO</v>
          </cell>
          <cell r="D276">
            <v>900</v>
          </cell>
          <cell r="E276" t="str">
            <v>Maestro de Tiempo Completo</v>
          </cell>
          <cell r="F276">
            <v>6</v>
          </cell>
          <cell r="G276">
            <v>0</v>
          </cell>
          <cell r="H276">
            <v>6</v>
          </cell>
          <cell r="I276">
            <v>0</v>
          </cell>
          <cell r="J276">
            <v>314400</v>
          </cell>
          <cell r="K276" t="str">
            <v>DEPARTAMENTO DE ECONOMIA</v>
          </cell>
          <cell r="L276" t="str">
            <v>01000300A</v>
          </cell>
        </row>
        <row r="277">
          <cell r="A277">
            <v>21901</v>
          </cell>
          <cell r="B277" t="str">
            <v>BORJA CASTAÑEDA*JORGE</v>
          </cell>
          <cell r="C277" t="str">
            <v>Académico Becado</v>
          </cell>
          <cell r="D277">
            <v>900</v>
          </cell>
          <cell r="E277" t="str">
            <v>Maestro de Tiempo Completo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317400</v>
          </cell>
          <cell r="K277" t="str">
            <v>DEPARTAMENTO DE PSICOLOGIA Y CS DE LA COMUNICACION</v>
          </cell>
          <cell r="L277" t="str">
            <v>01000300A</v>
          </cell>
          <cell r="M277" t="str">
            <v>Académico Becado</v>
          </cell>
        </row>
        <row r="278">
          <cell r="A278">
            <v>6626</v>
          </cell>
          <cell r="B278" t="str">
            <v>BRAU ROJAS*AGUSTIN</v>
          </cell>
          <cell r="C278" t="str">
            <v>ACTIVO</v>
          </cell>
          <cell r="D278">
            <v>900</v>
          </cell>
          <cell r="E278" t="str">
            <v>Maestro de Tiempo Completo</v>
          </cell>
          <cell r="F278">
            <v>10</v>
          </cell>
          <cell r="G278">
            <v>1</v>
          </cell>
          <cell r="H278">
            <v>10</v>
          </cell>
          <cell r="I278">
            <v>1</v>
          </cell>
          <cell r="J278">
            <v>315400</v>
          </cell>
          <cell r="K278" t="str">
            <v>DEPARTAMENTO DE MATEMATICAS</v>
          </cell>
          <cell r="L278" t="str">
            <v>01000300A</v>
          </cell>
        </row>
        <row r="279">
          <cell r="A279">
            <v>23622</v>
          </cell>
          <cell r="B279" t="str">
            <v>BRAVO CASTILLO*GUSTAVO DE JESUS</v>
          </cell>
          <cell r="C279" t="str">
            <v>ACTIVO</v>
          </cell>
          <cell r="D279">
            <v>900</v>
          </cell>
          <cell r="E279" t="str">
            <v>Maestro de Tiempo Completo</v>
          </cell>
          <cell r="F279">
            <v>8</v>
          </cell>
          <cell r="G279">
            <v>0</v>
          </cell>
          <cell r="H279">
            <v>8</v>
          </cell>
          <cell r="I279">
            <v>0</v>
          </cell>
          <cell r="J279">
            <v>317500</v>
          </cell>
          <cell r="K279" t="str">
            <v>DEPARTAMENTO DE SOCIOLOGIA Y ADMON PUBLICA</v>
          </cell>
          <cell r="L279" t="str">
            <v>01000300C</v>
          </cell>
        </row>
        <row r="280">
          <cell r="A280">
            <v>21946</v>
          </cell>
          <cell r="B280" t="str">
            <v>BRAVO TAPIA*JOSE MARIA</v>
          </cell>
          <cell r="C280" t="str">
            <v>ACTIVO</v>
          </cell>
          <cell r="D280">
            <v>900</v>
          </cell>
          <cell r="E280" t="str">
            <v>Maestro de Tiempo Completo</v>
          </cell>
          <cell r="F280">
            <v>5</v>
          </cell>
          <cell r="G280">
            <v>0</v>
          </cell>
          <cell r="H280">
            <v>5</v>
          </cell>
          <cell r="I280">
            <v>0</v>
          </cell>
          <cell r="J280">
            <v>315400</v>
          </cell>
          <cell r="K280" t="str">
            <v>DEPARTAMENTO DE MATEMATICAS</v>
          </cell>
          <cell r="L280" t="str">
            <v>01000300A</v>
          </cell>
        </row>
        <row r="281">
          <cell r="A281">
            <v>23790</v>
          </cell>
          <cell r="B281" t="str">
            <v>BURGOS FLORES*BENJAMIN</v>
          </cell>
          <cell r="C281" t="str">
            <v>Licencia por Nombramiento Admvo.</v>
          </cell>
          <cell r="D281">
            <v>900</v>
          </cell>
          <cell r="E281" t="str">
            <v>Maestro de Tiempo Completo</v>
          </cell>
          <cell r="F281">
            <v>13</v>
          </cell>
          <cell r="G281">
            <v>4</v>
          </cell>
          <cell r="H281">
            <v>13</v>
          </cell>
          <cell r="I281">
            <v>4</v>
          </cell>
          <cell r="J281">
            <v>314400</v>
          </cell>
          <cell r="K281" t="str">
            <v>DEPARTAMENTO DE ECONOMIA</v>
          </cell>
          <cell r="L281" t="str">
            <v>01000300C</v>
          </cell>
          <cell r="M281" t="str">
            <v>Licencia por Nombramiento Admvo.  16/06/09-15/06/13</v>
          </cell>
        </row>
        <row r="282">
          <cell r="A282">
            <v>24610</v>
          </cell>
          <cell r="B282" t="str">
            <v>BURGOS FLORES*DAGOBERTO</v>
          </cell>
          <cell r="C282" t="str">
            <v>ACTIVO</v>
          </cell>
          <cell r="D282">
            <v>900</v>
          </cell>
          <cell r="E282" t="str">
            <v>Maestro de Tiempo Completo</v>
          </cell>
          <cell r="F282">
            <v>8</v>
          </cell>
          <cell r="G282">
            <v>0</v>
          </cell>
          <cell r="H282">
            <v>8</v>
          </cell>
          <cell r="I282">
            <v>0</v>
          </cell>
          <cell r="J282">
            <v>316200</v>
          </cell>
          <cell r="K282" t="str">
            <v>DEPARTAMENTO DE INGENIERIA CIVIL Y MINAS</v>
          </cell>
          <cell r="L282" t="str">
            <v>01000300A</v>
          </cell>
        </row>
        <row r="283">
          <cell r="A283">
            <v>23238</v>
          </cell>
          <cell r="B283" t="str">
            <v>BUSTAMANTE CORDOVA*ANA CLAUDIA</v>
          </cell>
          <cell r="C283" t="str">
            <v>Licencia por Nombramiento Admvo.</v>
          </cell>
          <cell r="D283">
            <v>900</v>
          </cell>
          <cell r="E283" t="str">
            <v>Maestro de Tiempo Completo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316300</v>
          </cell>
          <cell r="K283" t="str">
            <v>DEPARTAMENTO DE INGENIERIA INDUSTRIAL</v>
          </cell>
          <cell r="L283" t="str">
            <v>01000200D</v>
          </cell>
          <cell r="M283" t="str">
            <v>Licencia por Nombramiento Admvo.  16/06/09-15/06/13</v>
          </cell>
        </row>
        <row r="284">
          <cell r="A284">
            <v>32280</v>
          </cell>
          <cell r="B284" t="str">
            <v>BUSTAMANTE MONGE*DAVID ISAAC</v>
          </cell>
          <cell r="C284" t="str">
            <v>ACTIVO</v>
          </cell>
          <cell r="D284">
            <v>900</v>
          </cell>
          <cell r="E284" t="str">
            <v>Maestro de Tiempo Completo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316200</v>
          </cell>
          <cell r="K284" t="str">
            <v>DEPARTAMENTO DE INGENIERIA CIVIL Y MINAS</v>
          </cell>
          <cell r="L284" t="str">
            <v>01000200A</v>
          </cell>
        </row>
        <row r="285">
          <cell r="A285">
            <v>6821</v>
          </cell>
          <cell r="B285" t="str">
            <v>BUSTILLO NUÑEZ*JOSE JULIAN</v>
          </cell>
          <cell r="C285" t="str">
            <v>Académico Becado</v>
          </cell>
          <cell r="D285">
            <v>900</v>
          </cell>
          <cell r="E285" t="str">
            <v>Maestro de Tiempo Completo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314300</v>
          </cell>
          <cell r="K285" t="str">
            <v>DEPARTAMENTO DE CONTABILIDAD</v>
          </cell>
          <cell r="L285" t="str">
            <v>01000300B</v>
          </cell>
          <cell r="M285" t="str">
            <v>Académico Becado</v>
          </cell>
        </row>
        <row r="286">
          <cell r="A286">
            <v>29340</v>
          </cell>
          <cell r="B286" t="str">
            <v>CABALLERO GUTIERREZ*LUCILA</v>
          </cell>
          <cell r="C286" t="str">
            <v>ACTIVO</v>
          </cell>
          <cell r="D286">
            <v>900</v>
          </cell>
          <cell r="E286" t="str">
            <v>Maestro de Tiempo Completo</v>
          </cell>
          <cell r="F286">
            <v>9</v>
          </cell>
          <cell r="G286">
            <v>0</v>
          </cell>
          <cell r="H286">
            <v>9</v>
          </cell>
          <cell r="I286">
            <v>0</v>
          </cell>
          <cell r="J286">
            <v>317300</v>
          </cell>
          <cell r="K286" t="str">
            <v>DEPARTAMENTO EN DERECHO</v>
          </cell>
          <cell r="L286" t="str">
            <v>01000300C</v>
          </cell>
        </row>
        <row r="287">
          <cell r="A287">
            <v>22254</v>
          </cell>
          <cell r="B287" t="str">
            <v>CABALLERO GUTIERREZ*ROSA DEL CARMEN</v>
          </cell>
          <cell r="C287" t="str">
            <v>ACTIVO</v>
          </cell>
          <cell r="D287">
            <v>900</v>
          </cell>
          <cell r="E287" t="str">
            <v>Maestro de Tiempo Completo</v>
          </cell>
          <cell r="F287">
            <v>14</v>
          </cell>
          <cell r="G287">
            <v>4</v>
          </cell>
          <cell r="H287">
            <v>14</v>
          </cell>
          <cell r="I287">
            <v>4</v>
          </cell>
          <cell r="J287">
            <v>512200</v>
          </cell>
          <cell r="K287" t="str">
            <v>DEPARTAMENTO DE ECONOMICO ADMINISTRATIVO</v>
          </cell>
          <cell r="L287" t="str">
            <v>01000300B</v>
          </cell>
        </row>
        <row r="288">
          <cell r="A288">
            <v>21409</v>
          </cell>
          <cell r="B288" t="str">
            <v>CABALLERO QUEVEDO*OTILA MARIA</v>
          </cell>
          <cell r="C288" t="str">
            <v>ACTIVO</v>
          </cell>
          <cell r="D288">
            <v>900</v>
          </cell>
          <cell r="E288" t="str">
            <v>Maestro de Tiempo Completo</v>
          </cell>
          <cell r="F288">
            <v>6</v>
          </cell>
          <cell r="G288">
            <v>0</v>
          </cell>
          <cell r="H288">
            <v>6</v>
          </cell>
          <cell r="I288">
            <v>0</v>
          </cell>
          <cell r="J288">
            <v>317400</v>
          </cell>
          <cell r="K288" t="str">
            <v>DEPARTAMENTO DE PSICOLOGIA Y CS DE LA COMUNICACION</v>
          </cell>
          <cell r="L288" t="str">
            <v>01000300B</v>
          </cell>
        </row>
        <row r="289">
          <cell r="A289">
            <v>22307</v>
          </cell>
          <cell r="B289" t="str">
            <v>CABANILLAS CHAVEZ*TERESITA</v>
          </cell>
          <cell r="C289" t="str">
            <v>Académico Becado</v>
          </cell>
          <cell r="D289">
            <v>900</v>
          </cell>
          <cell r="E289" t="str">
            <v>Maestro de Tiempo Completo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318400</v>
          </cell>
          <cell r="K289" t="str">
            <v>DEPARTAMENTO DE LETRAS Y LINGÜISTICA</v>
          </cell>
          <cell r="L289" t="str">
            <v>01000300A</v>
          </cell>
          <cell r="M289" t="str">
            <v>Académico Becado</v>
          </cell>
        </row>
        <row r="290">
          <cell r="A290">
            <v>6862</v>
          </cell>
          <cell r="B290" t="str">
            <v>CABANILLAS LOPEZ*RAFAEL ENRIQUE</v>
          </cell>
          <cell r="C290" t="str">
            <v>ACTIVO</v>
          </cell>
          <cell r="D290">
            <v>900</v>
          </cell>
          <cell r="E290" t="str">
            <v>Maestro de Tiempo Completo</v>
          </cell>
          <cell r="F290">
            <v>11</v>
          </cell>
          <cell r="G290">
            <v>2</v>
          </cell>
          <cell r="H290">
            <v>11</v>
          </cell>
          <cell r="I290">
            <v>2</v>
          </cell>
          <cell r="J290">
            <v>316400</v>
          </cell>
          <cell r="K290" t="str">
            <v>DEPARTAMENTO DE INGENIERIA QUIMICA Y METALURGIA</v>
          </cell>
          <cell r="L290" t="str">
            <v>01000300C</v>
          </cell>
          <cell r="M290" t="str">
            <v>INCAPACIDAD  05/11/12-04/12/12</v>
          </cell>
        </row>
        <row r="291">
          <cell r="A291">
            <v>24642</v>
          </cell>
          <cell r="B291" t="str">
            <v>CADENA BADILLA*JESUS MARTIN</v>
          </cell>
          <cell r="C291" t="str">
            <v>Académico Becado</v>
          </cell>
          <cell r="D291">
            <v>900</v>
          </cell>
          <cell r="E291" t="str">
            <v>Maestro de Tiempo Completo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413200</v>
          </cell>
          <cell r="K291" t="str">
            <v>DEPARTAMENTO DE FISICA  MATEMATICAS E ING.</v>
          </cell>
          <cell r="L291" t="str">
            <v>01000300B</v>
          </cell>
          <cell r="M291" t="str">
            <v>Académico Becado</v>
          </cell>
        </row>
        <row r="292">
          <cell r="A292">
            <v>29723</v>
          </cell>
          <cell r="B292" t="str">
            <v>CALCANEO ROLDAN*CARLOS ANTONIO</v>
          </cell>
          <cell r="C292" t="str">
            <v>ACTIVO</v>
          </cell>
          <cell r="D292">
            <v>900</v>
          </cell>
          <cell r="E292" t="str">
            <v>Maestro de Tiempo Completo</v>
          </cell>
          <cell r="F292">
            <v>10</v>
          </cell>
          <cell r="G292">
            <v>1</v>
          </cell>
          <cell r="H292">
            <v>10</v>
          </cell>
          <cell r="I292">
            <v>1</v>
          </cell>
          <cell r="J292">
            <v>315200</v>
          </cell>
          <cell r="K292" t="str">
            <v>DEPARTAMENTO DE FISICA</v>
          </cell>
          <cell r="L292" t="str">
            <v>01000300A</v>
          </cell>
        </row>
        <row r="293">
          <cell r="A293">
            <v>23385</v>
          </cell>
          <cell r="B293" t="str">
            <v>CALLES MONTIJO*FERNANDO</v>
          </cell>
          <cell r="C293" t="str">
            <v>ACTIVO</v>
          </cell>
          <cell r="D293">
            <v>900</v>
          </cell>
          <cell r="E293" t="str">
            <v>Maestro de Tiempo Completo</v>
          </cell>
          <cell r="F293">
            <v>10</v>
          </cell>
          <cell r="G293">
            <v>1</v>
          </cell>
          <cell r="H293">
            <v>10</v>
          </cell>
          <cell r="I293">
            <v>1</v>
          </cell>
          <cell r="J293">
            <v>314300</v>
          </cell>
          <cell r="K293" t="str">
            <v>DEPARTAMENTO DE CONTABILIDAD</v>
          </cell>
          <cell r="L293" t="str">
            <v>01000300B</v>
          </cell>
        </row>
        <row r="294">
          <cell r="A294">
            <v>6930</v>
          </cell>
          <cell r="B294" t="str">
            <v>CALLES MONTIJO*VICTOR MANUEL</v>
          </cell>
          <cell r="C294" t="str">
            <v>ACTIVO</v>
          </cell>
          <cell r="D294">
            <v>900</v>
          </cell>
          <cell r="E294" t="str">
            <v>Maestro de Tiempo Completo</v>
          </cell>
          <cell r="F294">
            <v>8</v>
          </cell>
          <cell r="G294">
            <v>0</v>
          </cell>
          <cell r="H294">
            <v>8</v>
          </cell>
          <cell r="I294">
            <v>0</v>
          </cell>
          <cell r="J294">
            <v>316200</v>
          </cell>
          <cell r="K294" t="str">
            <v>DEPARTAMENTO DE INGENIERIA CIVIL Y MINAS</v>
          </cell>
          <cell r="L294" t="str">
            <v>01000300A</v>
          </cell>
        </row>
        <row r="295">
          <cell r="A295">
            <v>22108</v>
          </cell>
          <cell r="B295" t="str">
            <v>CAMALICH LANDAVAZO*JESUS DAVID</v>
          </cell>
          <cell r="C295" t="str">
            <v>ACTIVO</v>
          </cell>
          <cell r="D295">
            <v>900</v>
          </cell>
          <cell r="E295" t="str">
            <v>Maestro de Tiempo Completo</v>
          </cell>
          <cell r="F295">
            <v>13</v>
          </cell>
          <cell r="G295">
            <v>4</v>
          </cell>
          <cell r="H295">
            <v>13</v>
          </cell>
          <cell r="I295">
            <v>4</v>
          </cell>
          <cell r="J295">
            <v>318200</v>
          </cell>
          <cell r="K295" t="str">
            <v>DEPARTAMENTO DE BELLAS ARTES</v>
          </cell>
          <cell r="L295" t="str">
            <v>01000300A</v>
          </cell>
        </row>
        <row r="296">
          <cell r="A296">
            <v>32088</v>
          </cell>
          <cell r="B296" t="str">
            <v>CAMARENA GOMEZ*DENA MARIA JESUS</v>
          </cell>
          <cell r="C296" t="str">
            <v>ACTIVO</v>
          </cell>
          <cell r="D296">
            <v>900</v>
          </cell>
          <cell r="E296" t="str">
            <v>Maestro de Tiempo Completo</v>
          </cell>
          <cell r="F296">
            <v>10</v>
          </cell>
          <cell r="G296">
            <v>0</v>
          </cell>
          <cell r="H296">
            <v>10</v>
          </cell>
          <cell r="I296">
            <v>0</v>
          </cell>
          <cell r="J296">
            <v>314300</v>
          </cell>
          <cell r="K296" t="str">
            <v>DEPARTAMENTO DE CONTABILIDAD</v>
          </cell>
          <cell r="L296" t="str">
            <v>01000200C</v>
          </cell>
        </row>
        <row r="297">
          <cell r="A297">
            <v>21984</v>
          </cell>
          <cell r="B297" t="str">
            <v>CAMARGO PACHECO*ANTONIA</v>
          </cell>
          <cell r="C297" t="str">
            <v>ACTIVO</v>
          </cell>
          <cell r="D297">
            <v>900</v>
          </cell>
          <cell r="E297" t="str">
            <v>Maestro de Tiempo Completo</v>
          </cell>
          <cell r="F297">
            <v>5</v>
          </cell>
          <cell r="G297">
            <v>0</v>
          </cell>
          <cell r="H297">
            <v>5</v>
          </cell>
          <cell r="I297">
            <v>0</v>
          </cell>
          <cell r="J297">
            <v>512200</v>
          </cell>
          <cell r="K297" t="str">
            <v>DEPARTAMENTO DE ECONOMICO ADMINISTRATIVO</v>
          </cell>
          <cell r="L297" t="str">
            <v>01000300B</v>
          </cell>
        </row>
        <row r="298">
          <cell r="A298">
            <v>23627</v>
          </cell>
          <cell r="B298" t="str">
            <v>CAMARGO PACHECO*BEATRIZ</v>
          </cell>
          <cell r="C298" t="str">
            <v>ACTIVO</v>
          </cell>
          <cell r="D298">
            <v>900</v>
          </cell>
          <cell r="E298" t="str">
            <v>Maestro de Tiempo Completo</v>
          </cell>
          <cell r="F298">
            <v>10</v>
          </cell>
          <cell r="G298">
            <v>1</v>
          </cell>
          <cell r="H298">
            <v>10</v>
          </cell>
          <cell r="I298">
            <v>1</v>
          </cell>
          <cell r="J298">
            <v>314300</v>
          </cell>
          <cell r="K298" t="str">
            <v>DEPARTAMENTO DE CONTABILIDAD</v>
          </cell>
          <cell r="L298" t="str">
            <v>01000300B</v>
          </cell>
        </row>
        <row r="299">
          <cell r="A299">
            <v>27681</v>
          </cell>
          <cell r="B299" t="str">
            <v>CAMARGO PACHECO*MARIA DE JESUS</v>
          </cell>
          <cell r="C299" t="str">
            <v>ACTIVO</v>
          </cell>
          <cell r="D299">
            <v>900</v>
          </cell>
          <cell r="E299" t="str">
            <v>Maestro de Tiempo Completo</v>
          </cell>
          <cell r="F299">
            <v>10</v>
          </cell>
          <cell r="G299">
            <v>1</v>
          </cell>
          <cell r="H299">
            <v>10</v>
          </cell>
          <cell r="I299">
            <v>1</v>
          </cell>
          <cell r="J299">
            <v>512300</v>
          </cell>
          <cell r="K299" t="str">
            <v>DEPARTAMENTO DE SOCIALES</v>
          </cell>
          <cell r="L299" t="str">
            <v>01000300B</v>
          </cell>
        </row>
        <row r="300">
          <cell r="A300">
            <v>23335</v>
          </cell>
          <cell r="B300" t="str">
            <v>CAMBEROS CASTAÑEDA*NESTOR ANTONIO</v>
          </cell>
          <cell r="C300" t="str">
            <v>ACTIVO</v>
          </cell>
          <cell r="D300">
            <v>900</v>
          </cell>
          <cell r="E300" t="str">
            <v>Maestro de Tiempo Completo</v>
          </cell>
          <cell r="F300">
            <v>12</v>
          </cell>
          <cell r="G300">
            <v>0</v>
          </cell>
          <cell r="H300">
            <v>12</v>
          </cell>
          <cell r="I300">
            <v>0</v>
          </cell>
          <cell r="J300">
            <v>313800</v>
          </cell>
          <cell r="K300" t="str">
            <v>DEPTO. DE CS. DEL DEPORTE Y DE LA ACTIVIDAD FISICA</v>
          </cell>
          <cell r="L300" t="str">
            <v>01000200A</v>
          </cell>
        </row>
        <row r="301">
          <cell r="A301">
            <v>25763</v>
          </cell>
          <cell r="B301" t="str">
            <v>CAMPBELL ARAUJO*HECTOR GUILLERMO</v>
          </cell>
          <cell r="C301" t="str">
            <v>ACTIVO</v>
          </cell>
          <cell r="D301">
            <v>900</v>
          </cell>
          <cell r="E301" t="str">
            <v>Maestro de Tiempo Completo</v>
          </cell>
          <cell r="F301">
            <v>12</v>
          </cell>
          <cell r="G301">
            <v>3</v>
          </cell>
          <cell r="H301">
            <v>12</v>
          </cell>
          <cell r="I301">
            <v>3</v>
          </cell>
          <cell r="J301">
            <v>317300</v>
          </cell>
          <cell r="K301" t="str">
            <v>DEPARTAMENTO EN DERECHO</v>
          </cell>
          <cell r="L301" t="str">
            <v>01000300A</v>
          </cell>
        </row>
        <row r="302">
          <cell r="A302">
            <v>23177</v>
          </cell>
          <cell r="B302" t="str">
            <v>CAMPILLO CORRALES*ANA ISABEL</v>
          </cell>
          <cell r="C302" t="str">
            <v>ACTIVO</v>
          </cell>
          <cell r="D302">
            <v>900</v>
          </cell>
          <cell r="E302" t="str">
            <v>Maestro de Tiempo Completo</v>
          </cell>
          <cell r="F302">
            <v>13</v>
          </cell>
          <cell r="G302">
            <v>4</v>
          </cell>
          <cell r="H302">
            <v>13</v>
          </cell>
          <cell r="I302">
            <v>4</v>
          </cell>
          <cell r="J302">
            <v>318200</v>
          </cell>
          <cell r="K302" t="str">
            <v>DEPARTAMENTO DE BELLAS ARTES</v>
          </cell>
          <cell r="L302" t="str">
            <v>01000300A</v>
          </cell>
        </row>
        <row r="303">
          <cell r="A303">
            <v>30063</v>
          </cell>
          <cell r="B303" t="str">
            <v>CAMPILLO REAL*RAMON ROBERTO</v>
          </cell>
          <cell r="C303" t="str">
            <v>ACTIVO</v>
          </cell>
          <cell r="D303">
            <v>900</v>
          </cell>
          <cell r="E303" t="str">
            <v>Maestro de Tiempo Completo</v>
          </cell>
          <cell r="F303">
            <v>14</v>
          </cell>
          <cell r="G303">
            <v>2</v>
          </cell>
          <cell r="H303">
            <v>14</v>
          </cell>
          <cell r="I303">
            <v>2</v>
          </cell>
          <cell r="J303">
            <v>318300</v>
          </cell>
          <cell r="K303" t="str">
            <v>DEPARTAMENTO DE LENGUAS EXTRANJERAS</v>
          </cell>
          <cell r="L303" t="str">
            <v>01000200C</v>
          </cell>
        </row>
        <row r="304">
          <cell r="A304">
            <v>29165</v>
          </cell>
          <cell r="B304" t="str">
            <v>CAMPOS GARCIA*JULIO CESAR</v>
          </cell>
          <cell r="C304" t="str">
            <v>ACTIVO</v>
          </cell>
          <cell r="D304">
            <v>900</v>
          </cell>
          <cell r="E304" t="str">
            <v>Maestro de Tiempo Completo</v>
          </cell>
          <cell r="F304">
            <v>15</v>
          </cell>
          <cell r="G304">
            <v>3</v>
          </cell>
          <cell r="H304">
            <v>15</v>
          </cell>
          <cell r="I304">
            <v>3</v>
          </cell>
          <cell r="J304">
            <v>513300</v>
          </cell>
          <cell r="K304" t="str">
            <v>DEPARTAMENTO DE FISICA MATEMATICAS E INGENIERIA</v>
          </cell>
          <cell r="L304" t="str">
            <v>01000200A</v>
          </cell>
        </row>
        <row r="305">
          <cell r="A305">
            <v>7099</v>
          </cell>
          <cell r="B305" t="str">
            <v>CANDIA PLATA*MARIA DEL CARMEN</v>
          </cell>
          <cell r="C305" t="str">
            <v>ACTIVO</v>
          </cell>
          <cell r="D305">
            <v>900</v>
          </cell>
          <cell r="E305" t="str">
            <v>Maestro de Tiempo Completo</v>
          </cell>
          <cell r="F305">
            <v>15</v>
          </cell>
          <cell r="G305">
            <v>4</v>
          </cell>
          <cell r="H305">
            <v>15</v>
          </cell>
          <cell r="I305">
            <v>4</v>
          </cell>
          <cell r="J305">
            <v>313700</v>
          </cell>
          <cell r="K305" t="str">
            <v>DEPARTAMENTO DE MEDICINA Y CS. DE LA SALUD</v>
          </cell>
          <cell r="L305" t="str">
            <v>01000300C</v>
          </cell>
        </row>
        <row r="306">
          <cell r="A306">
            <v>7070</v>
          </cell>
          <cell r="B306" t="str">
            <v>CANSECO VILCHIS*EDUARDO PABLO</v>
          </cell>
          <cell r="C306" t="str">
            <v>ACTIVO</v>
          </cell>
          <cell r="D306">
            <v>900</v>
          </cell>
          <cell r="E306" t="str">
            <v>Maestro de Tiempo Completo</v>
          </cell>
          <cell r="F306">
            <v>15</v>
          </cell>
          <cell r="G306">
            <v>3</v>
          </cell>
          <cell r="H306">
            <v>15</v>
          </cell>
          <cell r="I306">
            <v>3</v>
          </cell>
          <cell r="J306">
            <v>313200</v>
          </cell>
          <cell r="K306" t="str">
            <v>DEPARTAMENTO DE AGRICULTURA</v>
          </cell>
          <cell r="L306" t="str">
            <v>01000200D</v>
          </cell>
        </row>
        <row r="307">
          <cell r="A307">
            <v>23176</v>
          </cell>
          <cell r="B307" t="str">
            <v>CAÑEZ CARRASCO*MARIA GUADALUPE</v>
          </cell>
          <cell r="C307" t="str">
            <v>ACTIVO</v>
          </cell>
          <cell r="D307">
            <v>900</v>
          </cell>
          <cell r="E307" t="str">
            <v>Maestro de Tiempo Completo</v>
          </cell>
          <cell r="F307">
            <v>14</v>
          </cell>
          <cell r="G307">
            <v>4</v>
          </cell>
          <cell r="H307">
            <v>14</v>
          </cell>
          <cell r="I307">
            <v>4</v>
          </cell>
          <cell r="J307">
            <v>313300</v>
          </cell>
          <cell r="K307" t="str">
            <v>DEPARTAMENTO DE CS. QUIMICO BIOLOGICAS</v>
          </cell>
          <cell r="L307" t="str">
            <v>01000300B</v>
          </cell>
        </row>
        <row r="308">
          <cell r="A308">
            <v>21882</v>
          </cell>
          <cell r="B308" t="str">
            <v>CARRASCO LOPEZ*JOSE JAVIER</v>
          </cell>
          <cell r="C308" t="str">
            <v>ACTIVO</v>
          </cell>
          <cell r="D308">
            <v>900</v>
          </cell>
          <cell r="E308" t="str">
            <v>Maestro de Tiempo Completo</v>
          </cell>
          <cell r="F308">
            <v>6</v>
          </cell>
          <cell r="G308">
            <v>0</v>
          </cell>
          <cell r="H308">
            <v>6</v>
          </cell>
          <cell r="I308">
            <v>0</v>
          </cell>
          <cell r="J308">
            <v>317500</v>
          </cell>
          <cell r="K308" t="str">
            <v>DEPARTAMENTO DE SOCIOLOGIA Y ADMON PUBLICA</v>
          </cell>
          <cell r="L308" t="str">
            <v>01000300A</v>
          </cell>
        </row>
        <row r="309">
          <cell r="A309">
            <v>7314</v>
          </cell>
          <cell r="B309" t="str">
            <v>CARRAZCO VALENZUELA*MARIA ENGRACIA</v>
          </cell>
          <cell r="C309" t="str">
            <v>ACTIVO</v>
          </cell>
          <cell r="D309">
            <v>900</v>
          </cell>
          <cell r="E309" t="str">
            <v>Maestro de Tiempo Completo</v>
          </cell>
          <cell r="F309">
            <v>8</v>
          </cell>
          <cell r="G309">
            <v>0</v>
          </cell>
          <cell r="H309">
            <v>8</v>
          </cell>
          <cell r="I309">
            <v>0</v>
          </cell>
          <cell r="J309">
            <v>317600</v>
          </cell>
          <cell r="K309" t="str">
            <v>DEPARTAMENTO DE TRABAJO SOCIAL</v>
          </cell>
          <cell r="L309" t="str">
            <v>01000300B</v>
          </cell>
        </row>
        <row r="310">
          <cell r="A310">
            <v>7316</v>
          </cell>
          <cell r="B310" t="str">
            <v>CARREÑO KNAPPE*JAVIER HUMBERTO</v>
          </cell>
          <cell r="C310" t="str">
            <v>ACTIVO</v>
          </cell>
          <cell r="D310">
            <v>900</v>
          </cell>
          <cell r="E310" t="str">
            <v>Maestro de Tiempo Completo</v>
          </cell>
          <cell r="F310">
            <v>10</v>
          </cell>
          <cell r="G310">
            <v>1</v>
          </cell>
          <cell r="H310">
            <v>10</v>
          </cell>
          <cell r="I310">
            <v>1</v>
          </cell>
          <cell r="J310">
            <v>314300</v>
          </cell>
          <cell r="K310" t="str">
            <v>DEPARTAMENTO DE CONTABILIDAD</v>
          </cell>
          <cell r="L310" t="str">
            <v>01000300B</v>
          </cell>
        </row>
        <row r="311">
          <cell r="A311">
            <v>22282</v>
          </cell>
          <cell r="B311" t="str">
            <v>CARRILLO NAVARRO*FRANCISCO ARMANDO</v>
          </cell>
          <cell r="C311" t="str">
            <v>ACTIVO</v>
          </cell>
          <cell r="D311">
            <v>900</v>
          </cell>
          <cell r="E311" t="str">
            <v>Maestro de Tiempo Completo</v>
          </cell>
          <cell r="F311">
            <v>11</v>
          </cell>
          <cell r="G311">
            <v>2</v>
          </cell>
          <cell r="H311">
            <v>11</v>
          </cell>
          <cell r="I311">
            <v>2</v>
          </cell>
          <cell r="J311">
            <v>315400</v>
          </cell>
          <cell r="K311" t="str">
            <v>DEPARTAMENTO DE MATEMATICAS</v>
          </cell>
          <cell r="L311" t="str">
            <v>01000300A</v>
          </cell>
        </row>
        <row r="312">
          <cell r="A312">
            <v>24603</v>
          </cell>
          <cell r="B312" t="str">
            <v>CARRILLO PEREZ*ESTHER</v>
          </cell>
          <cell r="C312" t="str">
            <v>ACTIVO</v>
          </cell>
          <cell r="D312">
            <v>900</v>
          </cell>
          <cell r="E312" t="str">
            <v>Maestro de Tiempo Completo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316400</v>
          </cell>
          <cell r="K312" t="str">
            <v>DEPARTAMENTO DE INGENIERIA QUIMICA Y METALURGIA</v>
          </cell>
          <cell r="L312" t="str">
            <v>01000200C</v>
          </cell>
        </row>
        <row r="313">
          <cell r="A313">
            <v>7340</v>
          </cell>
          <cell r="B313" t="str">
            <v>CARRIZOSA HERNANDEZ*OSCAR</v>
          </cell>
          <cell r="C313" t="str">
            <v>ACTIVO</v>
          </cell>
          <cell r="D313">
            <v>900</v>
          </cell>
          <cell r="E313" t="str">
            <v>Maestro de Tiempo Completo</v>
          </cell>
          <cell r="F313">
            <v>9</v>
          </cell>
          <cell r="G313">
            <v>0</v>
          </cell>
          <cell r="H313">
            <v>9</v>
          </cell>
          <cell r="I313">
            <v>0</v>
          </cell>
          <cell r="J313">
            <v>318200</v>
          </cell>
          <cell r="K313" t="str">
            <v>DEPARTAMENTO DE BELLAS ARTES</v>
          </cell>
          <cell r="L313" t="str">
            <v>01000300A</v>
          </cell>
        </row>
        <row r="314">
          <cell r="A314">
            <v>27887</v>
          </cell>
          <cell r="B314" t="str">
            <v>CASTAÑEDA MEDINA*BEATRIZ DEL CARMEN</v>
          </cell>
          <cell r="C314" t="str">
            <v>ACTIVO</v>
          </cell>
          <cell r="D314">
            <v>900</v>
          </cell>
          <cell r="E314" t="str">
            <v>Maestro de Tiempo Completo</v>
          </cell>
          <cell r="F314">
            <v>13</v>
          </cell>
          <cell r="G314">
            <v>4</v>
          </cell>
          <cell r="H314">
            <v>13</v>
          </cell>
          <cell r="I314">
            <v>4</v>
          </cell>
          <cell r="J314">
            <v>315200</v>
          </cell>
          <cell r="K314" t="str">
            <v>DEPARTAMENTO DE FISICA</v>
          </cell>
          <cell r="L314" t="str">
            <v>01000300A</v>
          </cell>
        </row>
        <row r="315">
          <cell r="A315">
            <v>27827</v>
          </cell>
          <cell r="B315" t="str">
            <v>CASTAÑOS CELAYA*NORMA ADRIANA</v>
          </cell>
          <cell r="C315" t="str">
            <v>ACTIVO</v>
          </cell>
          <cell r="D315">
            <v>900</v>
          </cell>
          <cell r="E315" t="str">
            <v>Maestro de Tiempo Completo</v>
          </cell>
          <cell r="F315">
            <v>8</v>
          </cell>
          <cell r="G315">
            <v>0</v>
          </cell>
          <cell r="H315">
            <v>8</v>
          </cell>
          <cell r="I315">
            <v>0</v>
          </cell>
          <cell r="J315">
            <v>318200</v>
          </cell>
          <cell r="K315" t="str">
            <v>DEPARTAMENTO DE BELLAS ARTES</v>
          </cell>
          <cell r="L315" t="str">
            <v>01000300A</v>
          </cell>
        </row>
        <row r="316">
          <cell r="A316">
            <v>7480</v>
          </cell>
          <cell r="B316" t="str">
            <v>CASTELLANOS MORENO*ARNULFO</v>
          </cell>
          <cell r="C316" t="str">
            <v>ACTIVO</v>
          </cell>
          <cell r="D316">
            <v>900</v>
          </cell>
          <cell r="E316" t="str">
            <v>Maestro de Tiempo Completo</v>
          </cell>
          <cell r="F316">
            <v>20</v>
          </cell>
          <cell r="G316">
            <v>4</v>
          </cell>
          <cell r="H316">
            <v>20</v>
          </cell>
          <cell r="I316">
            <v>4</v>
          </cell>
          <cell r="J316">
            <v>315200</v>
          </cell>
          <cell r="K316" t="str">
            <v>DEPARTAMENTO DE FISICA</v>
          </cell>
          <cell r="L316" t="str">
            <v>01000300C</v>
          </cell>
        </row>
        <row r="317">
          <cell r="A317">
            <v>7449</v>
          </cell>
          <cell r="B317" t="str">
            <v>CASTELLANOS MORENO*JORGE</v>
          </cell>
          <cell r="C317" t="str">
            <v>ACTIVO</v>
          </cell>
          <cell r="D317">
            <v>900</v>
          </cell>
          <cell r="E317" t="str">
            <v>Maestro de Tiempo Completo</v>
          </cell>
          <cell r="F317">
            <v>12</v>
          </cell>
          <cell r="G317">
            <v>0</v>
          </cell>
          <cell r="H317">
            <v>12</v>
          </cell>
          <cell r="I317">
            <v>0</v>
          </cell>
          <cell r="J317">
            <v>317500</v>
          </cell>
          <cell r="K317" t="str">
            <v>DEPARTAMENTO DE SOCIOLOGIA Y ADMON PUBLICA</v>
          </cell>
          <cell r="L317" t="str">
            <v>01000200D</v>
          </cell>
        </row>
        <row r="318">
          <cell r="A318">
            <v>7490</v>
          </cell>
          <cell r="B318" t="str">
            <v>CASTELLANOS MORENO*MIGUEL</v>
          </cell>
          <cell r="C318" t="str">
            <v>ACTIVO</v>
          </cell>
          <cell r="D318">
            <v>900</v>
          </cell>
          <cell r="E318" t="str">
            <v>Maestro de Tiempo Completo</v>
          </cell>
          <cell r="F318">
            <v>8</v>
          </cell>
          <cell r="G318">
            <v>0</v>
          </cell>
          <cell r="H318">
            <v>8</v>
          </cell>
          <cell r="I318">
            <v>0</v>
          </cell>
          <cell r="J318">
            <v>317500</v>
          </cell>
          <cell r="K318" t="str">
            <v>DEPARTAMENTO DE SOCIOLOGIA Y ADMON PUBLICA</v>
          </cell>
          <cell r="L318" t="str">
            <v>01000300B</v>
          </cell>
        </row>
        <row r="319">
          <cell r="A319">
            <v>23212</v>
          </cell>
          <cell r="B319" t="str">
            <v>CASTILLO ESQUER*RAFAEL</v>
          </cell>
          <cell r="C319" t="str">
            <v>ACTIVO</v>
          </cell>
          <cell r="D319">
            <v>900</v>
          </cell>
          <cell r="E319" t="str">
            <v>Maestro de Tiempo Completo</v>
          </cell>
          <cell r="F319">
            <v>9</v>
          </cell>
          <cell r="G319">
            <v>0</v>
          </cell>
          <cell r="H319">
            <v>9</v>
          </cell>
          <cell r="I319">
            <v>0</v>
          </cell>
          <cell r="J319">
            <v>314400</v>
          </cell>
          <cell r="K319" t="str">
            <v>DEPARTAMENTO DE ECONOMIA</v>
          </cell>
          <cell r="L319" t="str">
            <v>01000300A</v>
          </cell>
        </row>
        <row r="320">
          <cell r="A320">
            <v>21916</v>
          </cell>
          <cell r="B320" t="str">
            <v>CASTILLO MUÑOZ*JOSUE</v>
          </cell>
          <cell r="C320" t="str">
            <v>ACTIVO</v>
          </cell>
          <cell r="D320">
            <v>900</v>
          </cell>
          <cell r="E320" t="str">
            <v>Maestro de Tiempo Completo</v>
          </cell>
          <cell r="F320">
            <v>10</v>
          </cell>
          <cell r="G320">
            <v>1</v>
          </cell>
          <cell r="H320">
            <v>10</v>
          </cell>
          <cell r="I320">
            <v>1</v>
          </cell>
          <cell r="J320">
            <v>421300</v>
          </cell>
          <cell r="K320" t="str">
            <v>DEPARTAMENTO DE CONTABILIDAD</v>
          </cell>
          <cell r="L320" t="str">
            <v>01000300A</v>
          </cell>
        </row>
        <row r="321">
          <cell r="A321">
            <v>26140</v>
          </cell>
          <cell r="B321" t="str">
            <v>CASTILLO OCHOA*EMILIA</v>
          </cell>
          <cell r="C321" t="str">
            <v>ACTIVO</v>
          </cell>
          <cell r="D321">
            <v>900</v>
          </cell>
          <cell r="E321" t="str">
            <v>Maestro de Tiempo Completo</v>
          </cell>
          <cell r="F321">
            <v>13</v>
          </cell>
          <cell r="G321">
            <v>4</v>
          </cell>
          <cell r="H321">
            <v>13</v>
          </cell>
          <cell r="I321">
            <v>4</v>
          </cell>
          <cell r="J321">
            <v>317400</v>
          </cell>
          <cell r="K321" t="str">
            <v>DEPARTAMENTO DE PSICOLOGIA Y CS DE LA COMUNICACION</v>
          </cell>
          <cell r="L321" t="str">
            <v>01000300C</v>
          </cell>
        </row>
        <row r="322">
          <cell r="A322">
            <v>30673</v>
          </cell>
          <cell r="B322" t="str">
            <v>CASTILLO ORTEGA*RAFAEL</v>
          </cell>
          <cell r="C322" t="str">
            <v>Académico Becado</v>
          </cell>
          <cell r="D322">
            <v>900</v>
          </cell>
          <cell r="E322" t="str">
            <v>Maestro de Tiempo Completo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316300</v>
          </cell>
          <cell r="K322" t="str">
            <v>DEPARTAMENTO DE INGENIERIA INDUSTRIAL</v>
          </cell>
          <cell r="L322" t="str">
            <v>01000300A</v>
          </cell>
          <cell r="M322" t="str">
            <v>Académico Becado</v>
          </cell>
        </row>
        <row r="323">
          <cell r="A323">
            <v>27378</v>
          </cell>
          <cell r="B323" t="str">
            <v>CASTILLO ZARAGOZA*ELENA DESIREE</v>
          </cell>
          <cell r="C323" t="str">
            <v>ACTIVO</v>
          </cell>
          <cell r="D323">
            <v>900</v>
          </cell>
          <cell r="E323" t="str">
            <v>Maestro de Tiempo Completo</v>
          </cell>
          <cell r="F323">
            <v>10</v>
          </cell>
          <cell r="G323">
            <v>1</v>
          </cell>
          <cell r="H323">
            <v>10</v>
          </cell>
          <cell r="I323">
            <v>1</v>
          </cell>
          <cell r="J323">
            <v>318300</v>
          </cell>
          <cell r="K323" t="str">
            <v>DEPARTAMENTO DE LENGUAS EXTRANJERAS</v>
          </cell>
          <cell r="L323" t="str">
            <v>01000300A</v>
          </cell>
        </row>
        <row r="324">
          <cell r="A324">
            <v>21300</v>
          </cell>
          <cell r="B324" t="str">
            <v>CASTILLON CAMPAÑA*LUCIA GUADALUPE</v>
          </cell>
          <cell r="C324" t="str">
            <v>ACTIVO</v>
          </cell>
          <cell r="D324">
            <v>900</v>
          </cell>
          <cell r="E324" t="str">
            <v>Maestro de Tiempo Completo</v>
          </cell>
          <cell r="F324">
            <v>10</v>
          </cell>
          <cell r="G324">
            <v>1</v>
          </cell>
          <cell r="H324">
            <v>10</v>
          </cell>
          <cell r="I324">
            <v>1</v>
          </cell>
          <cell r="J324">
            <v>313300</v>
          </cell>
          <cell r="K324" t="str">
            <v>DEPARTAMENTO DE CS. QUIMICO BIOLOGICAS</v>
          </cell>
          <cell r="L324" t="str">
            <v>01000300A</v>
          </cell>
        </row>
        <row r="325">
          <cell r="A325">
            <v>24475</v>
          </cell>
          <cell r="B325" t="str">
            <v>CASTRO ARCE*LAMBERTO</v>
          </cell>
          <cell r="C325" t="str">
            <v>ACTIVO</v>
          </cell>
          <cell r="D325">
            <v>900</v>
          </cell>
          <cell r="E325" t="str">
            <v>Maestro de Tiempo Completo</v>
          </cell>
          <cell r="F325">
            <v>17</v>
          </cell>
          <cell r="G325">
            <v>4</v>
          </cell>
          <cell r="H325">
            <v>17</v>
          </cell>
          <cell r="I325">
            <v>4</v>
          </cell>
          <cell r="J325">
            <v>513300</v>
          </cell>
          <cell r="K325" t="str">
            <v>DEPARTAMENTO DE FISICA MATEMATICAS E INGENIERIA</v>
          </cell>
          <cell r="L325" t="str">
            <v>01000300A</v>
          </cell>
        </row>
        <row r="326">
          <cell r="A326">
            <v>21456</v>
          </cell>
          <cell r="B326" t="str">
            <v>CASTRO BURBOA*GEORGINA</v>
          </cell>
          <cell r="C326" t="str">
            <v>ACTIVO</v>
          </cell>
          <cell r="D326">
            <v>900</v>
          </cell>
          <cell r="E326" t="str">
            <v>Maestro de Tiempo Completo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512200</v>
          </cell>
          <cell r="K326" t="str">
            <v>DEPARTAMENTO DE ECONOMICO ADMINISTRATIVO</v>
          </cell>
          <cell r="L326" t="str">
            <v>01000300A</v>
          </cell>
        </row>
        <row r="327">
          <cell r="A327">
            <v>31935</v>
          </cell>
          <cell r="B327" t="str">
            <v>CASTRO GARAY*PAOLA MARIA MERCEDES</v>
          </cell>
          <cell r="C327" t="str">
            <v>ACTIVO</v>
          </cell>
          <cell r="D327">
            <v>900</v>
          </cell>
          <cell r="E327" t="str">
            <v>Maestro de Tiempo Completo</v>
          </cell>
          <cell r="F327">
            <v>18</v>
          </cell>
          <cell r="G327">
            <v>4</v>
          </cell>
          <cell r="H327">
            <v>18</v>
          </cell>
          <cell r="I327">
            <v>4</v>
          </cell>
          <cell r="J327">
            <v>315200</v>
          </cell>
          <cell r="K327" t="str">
            <v>DEPARTAMENTO DE FISICA</v>
          </cell>
          <cell r="L327" t="str">
            <v>01000200C</v>
          </cell>
        </row>
        <row r="328">
          <cell r="A328">
            <v>21345</v>
          </cell>
          <cell r="B328" t="str">
            <v>CASTRO LLAMAS*MIRNA VICTORIA</v>
          </cell>
          <cell r="C328" t="str">
            <v>ACTIVO</v>
          </cell>
          <cell r="D328">
            <v>900</v>
          </cell>
          <cell r="E328" t="str">
            <v>Maestro de Tiempo Completo</v>
          </cell>
          <cell r="F328">
            <v>10</v>
          </cell>
          <cell r="G328">
            <v>1</v>
          </cell>
          <cell r="H328">
            <v>10</v>
          </cell>
          <cell r="I328">
            <v>1</v>
          </cell>
          <cell r="J328">
            <v>318400</v>
          </cell>
          <cell r="K328" t="str">
            <v>DEPARTAMENTO DE LETRAS Y LINGÜISTICA</v>
          </cell>
          <cell r="L328" t="str">
            <v>01000300A</v>
          </cell>
        </row>
        <row r="329">
          <cell r="A329">
            <v>25414</v>
          </cell>
          <cell r="B329" t="str">
            <v>CASTRO LUGO*CARLOS</v>
          </cell>
          <cell r="C329" t="str">
            <v>ACTIVO</v>
          </cell>
          <cell r="D329">
            <v>900</v>
          </cell>
          <cell r="E329" t="str">
            <v>Maestro de Tiempo Completo</v>
          </cell>
          <cell r="F329">
            <v>11</v>
          </cell>
          <cell r="G329">
            <v>2</v>
          </cell>
          <cell r="H329">
            <v>11</v>
          </cell>
          <cell r="I329">
            <v>2</v>
          </cell>
          <cell r="J329">
            <v>317500</v>
          </cell>
          <cell r="K329" t="str">
            <v>DEPARTAMENTO DE SOCIOLOGIA Y ADMON PUBLICA</v>
          </cell>
          <cell r="L329" t="str">
            <v>01000300A</v>
          </cell>
        </row>
        <row r="330">
          <cell r="A330">
            <v>29535</v>
          </cell>
          <cell r="B330" t="str">
            <v>CASTRO TOLOSA*LUISA GUADALUPE</v>
          </cell>
          <cell r="C330" t="str">
            <v>ACTIVO</v>
          </cell>
          <cell r="D330">
            <v>900</v>
          </cell>
          <cell r="E330" t="str">
            <v>Maestro de Tiempo Completo</v>
          </cell>
          <cell r="F330">
            <v>16</v>
          </cell>
          <cell r="G330">
            <v>4</v>
          </cell>
          <cell r="H330">
            <v>16</v>
          </cell>
          <cell r="I330">
            <v>4</v>
          </cell>
          <cell r="J330">
            <v>318200</v>
          </cell>
          <cell r="K330" t="str">
            <v>DEPARTAMENTO DE BELLAS ARTES</v>
          </cell>
          <cell r="L330" t="str">
            <v>01000200C</v>
          </cell>
        </row>
        <row r="331">
          <cell r="A331">
            <v>21784</v>
          </cell>
          <cell r="B331" t="str">
            <v>CEBALLOS FERNANDEZ*FRANCISCO ANTONIO</v>
          </cell>
          <cell r="C331" t="str">
            <v>ACTIVO</v>
          </cell>
          <cell r="D331">
            <v>900</v>
          </cell>
          <cell r="E331" t="str">
            <v>Maestro de Tiempo Completo</v>
          </cell>
          <cell r="F331">
            <v>14</v>
          </cell>
          <cell r="G331">
            <v>2</v>
          </cell>
          <cell r="H331">
            <v>14</v>
          </cell>
          <cell r="I331">
            <v>2</v>
          </cell>
          <cell r="J331">
            <v>317400</v>
          </cell>
          <cell r="K331" t="str">
            <v>DEPARTAMENTO DE PSICOLOGIA Y CS DE LA COMUNICACION</v>
          </cell>
          <cell r="L331" t="str">
            <v>01000200D</v>
          </cell>
        </row>
        <row r="332">
          <cell r="A332">
            <v>23006</v>
          </cell>
          <cell r="B332" t="str">
            <v>CERVANTES SANCHEZ*BENITO ROBERTO</v>
          </cell>
          <cell r="C332" t="str">
            <v>ACTIVO</v>
          </cell>
          <cell r="D332">
            <v>900</v>
          </cell>
          <cell r="E332" t="str">
            <v>Maestro de Tiempo Completo</v>
          </cell>
          <cell r="F332">
            <v>13</v>
          </cell>
          <cell r="G332">
            <v>1</v>
          </cell>
          <cell r="H332">
            <v>13</v>
          </cell>
          <cell r="I332">
            <v>1</v>
          </cell>
          <cell r="J332">
            <v>315200</v>
          </cell>
          <cell r="K332" t="str">
            <v>DEPARTAMENTO DE FISICA</v>
          </cell>
          <cell r="L332" t="str">
            <v>01000200D</v>
          </cell>
        </row>
        <row r="333">
          <cell r="A333">
            <v>23769</v>
          </cell>
          <cell r="B333" t="str">
            <v>CHAVEZ MORALES*MARTIN</v>
          </cell>
          <cell r="C333" t="str">
            <v>ACTIVO</v>
          </cell>
          <cell r="D333">
            <v>900</v>
          </cell>
          <cell r="E333" t="str">
            <v>Maestro de Tiempo Completo</v>
          </cell>
          <cell r="F333">
            <v>9</v>
          </cell>
          <cell r="G333">
            <v>0</v>
          </cell>
          <cell r="H333">
            <v>9</v>
          </cell>
          <cell r="I333">
            <v>0</v>
          </cell>
          <cell r="J333">
            <v>316300</v>
          </cell>
          <cell r="K333" t="str">
            <v>DEPARTAMENTO DE INGENIERIA INDUSTRIAL</v>
          </cell>
          <cell r="L333" t="str">
            <v>01000300A</v>
          </cell>
        </row>
        <row r="334">
          <cell r="A334">
            <v>22092</v>
          </cell>
          <cell r="B334" t="str">
            <v>CHAVEZ ORTIZ*JOSE TRINIDAD</v>
          </cell>
          <cell r="C334" t="str">
            <v>ACTIVO</v>
          </cell>
          <cell r="D334">
            <v>900</v>
          </cell>
          <cell r="E334" t="str">
            <v>Maestro de Tiempo Completo</v>
          </cell>
          <cell r="F334">
            <v>9</v>
          </cell>
          <cell r="G334">
            <v>0</v>
          </cell>
          <cell r="H334">
            <v>9</v>
          </cell>
          <cell r="I334">
            <v>0</v>
          </cell>
          <cell r="J334">
            <v>317500</v>
          </cell>
          <cell r="K334" t="str">
            <v>DEPARTAMENTO DE SOCIOLOGIA Y ADMON PUBLICA</v>
          </cell>
          <cell r="L334" t="str">
            <v>01000300B</v>
          </cell>
        </row>
        <row r="335">
          <cell r="A335">
            <v>25280</v>
          </cell>
          <cell r="B335" t="str">
            <v>CHAVEZ VALENZUELA*MARIA ELENA</v>
          </cell>
          <cell r="C335" t="str">
            <v>ACTIVO</v>
          </cell>
          <cell r="D335">
            <v>900</v>
          </cell>
          <cell r="E335" t="str">
            <v>Maestro de Tiempo Completo</v>
          </cell>
          <cell r="F335">
            <v>10</v>
          </cell>
          <cell r="G335">
            <v>1</v>
          </cell>
          <cell r="H335">
            <v>10</v>
          </cell>
          <cell r="I335">
            <v>1</v>
          </cell>
          <cell r="J335">
            <v>313800</v>
          </cell>
          <cell r="K335" t="str">
            <v>DEPTO. DE CS. DEL DEPORTE Y DE LA ACTIVIDAD FISICA</v>
          </cell>
          <cell r="L335" t="str">
            <v>01000300A</v>
          </cell>
        </row>
        <row r="336">
          <cell r="A336">
            <v>7839</v>
          </cell>
          <cell r="B336" t="str">
            <v>CHON DUARTE*MIGUEL</v>
          </cell>
          <cell r="C336" t="str">
            <v>ACTIVO</v>
          </cell>
          <cell r="D336">
            <v>900</v>
          </cell>
          <cell r="E336" t="str">
            <v>Maestro de Tiempo Completo</v>
          </cell>
          <cell r="F336">
            <v>12</v>
          </cell>
          <cell r="G336">
            <v>3</v>
          </cell>
          <cell r="H336">
            <v>12</v>
          </cell>
          <cell r="I336">
            <v>3</v>
          </cell>
          <cell r="J336">
            <v>317300</v>
          </cell>
          <cell r="K336" t="str">
            <v>DEPARTAMENTO EN DERECHO</v>
          </cell>
          <cell r="L336" t="str">
            <v>01000300A</v>
          </cell>
        </row>
        <row r="337">
          <cell r="A337">
            <v>23079</v>
          </cell>
          <cell r="B337" t="str">
            <v>CIENFUEGOS VELASCO*FRANCISCO</v>
          </cell>
          <cell r="C337" t="str">
            <v>ACTIVO</v>
          </cell>
          <cell r="D337">
            <v>900</v>
          </cell>
          <cell r="E337" t="str">
            <v>Maestro de Tiempo Completo</v>
          </cell>
          <cell r="F337">
            <v>10</v>
          </cell>
          <cell r="G337">
            <v>1</v>
          </cell>
          <cell r="H337">
            <v>10</v>
          </cell>
          <cell r="I337">
            <v>1</v>
          </cell>
          <cell r="J337">
            <v>314400</v>
          </cell>
          <cell r="K337" t="str">
            <v>DEPARTAMENTO DE ECONOMIA</v>
          </cell>
          <cell r="L337" t="str">
            <v>01000300B</v>
          </cell>
        </row>
        <row r="338">
          <cell r="A338">
            <v>29555</v>
          </cell>
          <cell r="B338" t="str">
            <v>CIFUENTES FAJARDO*ROSA MARIA</v>
          </cell>
          <cell r="C338" t="str">
            <v>ACTIVO</v>
          </cell>
          <cell r="D338">
            <v>900</v>
          </cell>
          <cell r="E338" t="str">
            <v>Maestro de Tiempo Completo</v>
          </cell>
          <cell r="F338">
            <v>15</v>
          </cell>
          <cell r="G338">
            <v>3</v>
          </cell>
          <cell r="H338">
            <v>15</v>
          </cell>
          <cell r="I338">
            <v>3</v>
          </cell>
          <cell r="J338">
            <v>318200</v>
          </cell>
          <cell r="K338" t="str">
            <v>DEPARTAMENTO DE BELLAS ARTES</v>
          </cell>
          <cell r="L338" t="str">
            <v>01000200C</v>
          </cell>
        </row>
        <row r="339">
          <cell r="A339">
            <v>32334</v>
          </cell>
          <cell r="B339" t="str">
            <v>CISNEROS MATA*MIGUEL ANGEL</v>
          </cell>
          <cell r="C339" t="str">
            <v>ACTIVO</v>
          </cell>
          <cell r="D339">
            <v>900</v>
          </cell>
          <cell r="E339" t="str">
            <v>Maestro de Tiempo Completo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313500</v>
          </cell>
          <cell r="K339" t="str">
            <v>DEPARTAMENTO DE INVESTIGACIONES CIENTIFICAS Y TEC.</v>
          </cell>
          <cell r="L339" t="str">
            <v>01000200D</v>
          </cell>
        </row>
        <row r="340">
          <cell r="A340">
            <v>24660</v>
          </cell>
          <cell r="B340" t="str">
            <v>CLARK RIVAS*MARIA GEORGINA</v>
          </cell>
          <cell r="C340" t="str">
            <v>ACTIVO</v>
          </cell>
          <cell r="D340">
            <v>900</v>
          </cell>
          <cell r="E340" t="str">
            <v>Maestro de Tiempo Completo</v>
          </cell>
          <cell r="F340">
            <v>5</v>
          </cell>
          <cell r="G340">
            <v>0</v>
          </cell>
          <cell r="H340">
            <v>5</v>
          </cell>
          <cell r="I340">
            <v>0</v>
          </cell>
          <cell r="J340">
            <v>318300</v>
          </cell>
          <cell r="K340" t="str">
            <v>DEPARTAMENTO DE LENGUAS EXTRANJERAS</v>
          </cell>
          <cell r="L340" t="str">
            <v>01000300A</v>
          </cell>
        </row>
        <row r="341">
          <cell r="A341">
            <v>28952</v>
          </cell>
          <cell r="B341" t="str">
            <v>COPCA CARRILLO*GABRIELA</v>
          </cell>
          <cell r="C341" t="str">
            <v>ACTIVO</v>
          </cell>
          <cell r="D341">
            <v>900</v>
          </cell>
          <cell r="E341" t="str">
            <v>Maestro de Tiempo Completo</v>
          </cell>
          <cell r="F341">
            <v>16</v>
          </cell>
          <cell r="G341">
            <v>4</v>
          </cell>
          <cell r="H341">
            <v>16</v>
          </cell>
          <cell r="I341">
            <v>4</v>
          </cell>
          <cell r="J341">
            <v>318200</v>
          </cell>
          <cell r="K341" t="str">
            <v>DEPARTAMENTO DE BELLAS ARTES</v>
          </cell>
          <cell r="L341" t="str">
            <v>01000200D</v>
          </cell>
        </row>
        <row r="342">
          <cell r="A342">
            <v>23010</v>
          </cell>
          <cell r="B342" t="str">
            <v>CORELLA MADUEÑO*ADALBERTO</v>
          </cell>
          <cell r="C342" t="str">
            <v>ACTIVO</v>
          </cell>
          <cell r="D342">
            <v>900</v>
          </cell>
          <cell r="E342" t="str">
            <v>Maestro de Tiempo Completo</v>
          </cell>
          <cell r="F342">
            <v>8</v>
          </cell>
          <cell r="G342">
            <v>0</v>
          </cell>
          <cell r="H342">
            <v>8</v>
          </cell>
          <cell r="I342">
            <v>0</v>
          </cell>
          <cell r="J342">
            <v>315200</v>
          </cell>
          <cell r="K342" t="str">
            <v>DEPARTAMENTO DE FISICA</v>
          </cell>
          <cell r="L342" t="str">
            <v>01000300A</v>
          </cell>
        </row>
        <row r="343">
          <cell r="A343">
            <v>23809</v>
          </cell>
          <cell r="B343" t="str">
            <v>CORELLA MADUEÑO*MARIA ALBA GUADALUPE</v>
          </cell>
          <cell r="C343" t="str">
            <v>ACTIVO</v>
          </cell>
          <cell r="D343">
            <v>900</v>
          </cell>
          <cell r="E343" t="str">
            <v>Maestro de Tiempo Completo</v>
          </cell>
          <cell r="F343">
            <v>9</v>
          </cell>
          <cell r="G343">
            <v>0</v>
          </cell>
          <cell r="H343">
            <v>9</v>
          </cell>
          <cell r="I343">
            <v>0</v>
          </cell>
          <cell r="J343">
            <v>313300</v>
          </cell>
          <cell r="K343" t="str">
            <v>DEPARTAMENTO DE CS. QUIMICO BIOLOGICAS</v>
          </cell>
          <cell r="L343" t="str">
            <v>01000300A</v>
          </cell>
        </row>
        <row r="344">
          <cell r="A344">
            <v>32128</v>
          </cell>
          <cell r="B344" t="str">
            <v>CORONA MARTÍNEZ*DAVID OCTAVIO</v>
          </cell>
          <cell r="C344" t="str">
            <v>ACTIVO</v>
          </cell>
          <cell r="D344">
            <v>900</v>
          </cell>
          <cell r="E344" t="str">
            <v>Maestro de Tiempo Completo</v>
          </cell>
          <cell r="F344">
            <v>16</v>
          </cell>
          <cell r="G344">
            <v>4</v>
          </cell>
          <cell r="H344">
            <v>16</v>
          </cell>
          <cell r="I344">
            <v>4</v>
          </cell>
          <cell r="J344">
            <v>313100</v>
          </cell>
          <cell r="K344" t="str">
            <v>DIRECCION DE DIVISION DE CS. BIOL. Y DE LA SALUD</v>
          </cell>
          <cell r="L344" t="str">
            <v>01000200C</v>
          </cell>
        </row>
        <row r="345">
          <cell r="A345">
            <v>22912</v>
          </cell>
          <cell r="B345" t="str">
            <v>CORONADO ACOSTA*LEONARDO</v>
          </cell>
          <cell r="C345" t="str">
            <v>ACTIVO</v>
          </cell>
          <cell r="D345">
            <v>900</v>
          </cell>
          <cell r="E345" t="str">
            <v>Maestro de Tiempo Completo</v>
          </cell>
          <cell r="F345">
            <v>8</v>
          </cell>
          <cell r="G345">
            <v>0</v>
          </cell>
          <cell r="H345">
            <v>8</v>
          </cell>
          <cell r="I345">
            <v>0</v>
          </cell>
          <cell r="J345">
            <v>314400</v>
          </cell>
          <cell r="K345" t="str">
            <v>DEPARTAMENTO DE ECONOMIA</v>
          </cell>
          <cell r="L345" t="str">
            <v>01000300B</v>
          </cell>
        </row>
        <row r="346">
          <cell r="A346">
            <v>27634</v>
          </cell>
          <cell r="B346" t="str">
            <v>CORONADO GUTIERREZ*ALVARO</v>
          </cell>
          <cell r="C346" t="str">
            <v>ACTIVO</v>
          </cell>
          <cell r="D346">
            <v>900</v>
          </cell>
          <cell r="E346" t="str">
            <v>Maestro de Tiempo Completo</v>
          </cell>
          <cell r="F346">
            <v>11</v>
          </cell>
          <cell r="G346">
            <v>0</v>
          </cell>
          <cell r="H346">
            <v>11</v>
          </cell>
          <cell r="I346">
            <v>0</v>
          </cell>
          <cell r="J346">
            <v>512300</v>
          </cell>
          <cell r="K346" t="str">
            <v>DEPARTAMENTO DE SOCIALES</v>
          </cell>
          <cell r="L346" t="str">
            <v>01000200D</v>
          </cell>
        </row>
        <row r="347">
          <cell r="A347">
            <v>23552</v>
          </cell>
          <cell r="B347" t="str">
            <v>CORONADO LOPEZ*JESUS HUMBERTO</v>
          </cell>
          <cell r="C347" t="str">
            <v>ACTIVO</v>
          </cell>
          <cell r="D347">
            <v>900</v>
          </cell>
          <cell r="E347" t="str">
            <v>Maestro de Tiempo Completo</v>
          </cell>
          <cell r="F347">
            <v>14</v>
          </cell>
          <cell r="G347">
            <v>4</v>
          </cell>
          <cell r="H347">
            <v>14</v>
          </cell>
          <cell r="I347">
            <v>4</v>
          </cell>
          <cell r="J347">
            <v>316400</v>
          </cell>
          <cell r="K347" t="str">
            <v>DEPARTAMENTO DE INGENIERIA QUIMICA Y METALURGIA</v>
          </cell>
          <cell r="L347" t="str">
            <v>01000300A</v>
          </cell>
        </row>
        <row r="348">
          <cell r="A348">
            <v>8122</v>
          </cell>
          <cell r="B348" t="str">
            <v>CORONADO LOPEZ*ROSA DELIA</v>
          </cell>
          <cell r="C348" t="str">
            <v>ACTIVO</v>
          </cell>
          <cell r="D348">
            <v>900</v>
          </cell>
          <cell r="E348" t="str">
            <v>Maestro de Tiempo Completo</v>
          </cell>
          <cell r="F348">
            <v>12</v>
          </cell>
          <cell r="G348">
            <v>0</v>
          </cell>
          <cell r="H348">
            <v>12</v>
          </cell>
          <cell r="I348">
            <v>0</v>
          </cell>
          <cell r="J348">
            <v>317500</v>
          </cell>
          <cell r="K348" t="str">
            <v>DEPARTAMENTO DE SOCIOLOGIA Y ADMON PUBLICA</v>
          </cell>
          <cell r="L348" t="str">
            <v>01000200C</v>
          </cell>
        </row>
        <row r="349">
          <cell r="A349">
            <v>23048</v>
          </cell>
          <cell r="B349" t="str">
            <v>CORONADO MANUEL*JESUS</v>
          </cell>
          <cell r="C349" t="str">
            <v>ACTIVO</v>
          </cell>
          <cell r="D349">
            <v>900</v>
          </cell>
          <cell r="E349" t="str">
            <v>Maestro de Tiempo Completo</v>
          </cell>
          <cell r="F349">
            <v>10</v>
          </cell>
          <cell r="G349">
            <v>0</v>
          </cell>
          <cell r="H349">
            <v>10</v>
          </cell>
          <cell r="I349">
            <v>0</v>
          </cell>
          <cell r="J349">
            <v>317300</v>
          </cell>
          <cell r="K349" t="str">
            <v>DEPARTAMENTO EN DERECHO</v>
          </cell>
          <cell r="L349" t="str">
            <v>01000200D</v>
          </cell>
        </row>
        <row r="350">
          <cell r="A350">
            <v>22716</v>
          </cell>
          <cell r="B350" t="str">
            <v>CORRAL RODRIGUEZ*ROSARIO FORTINO</v>
          </cell>
          <cell r="C350" t="str">
            <v>AÑO SABATICO</v>
          </cell>
          <cell r="D350">
            <v>900</v>
          </cell>
          <cell r="E350" t="str">
            <v>Maestro de Tiempo Completo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318400</v>
          </cell>
          <cell r="K350" t="str">
            <v>DEPARTAMENTO DE LETRAS Y LINGÜISTICA</v>
          </cell>
          <cell r="L350" t="str">
            <v>01000300C</v>
          </cell>
          <cell r="M350" t="str">
            <v>AÑO SABATICO  14/08/12-13/08/13</v>
          </cell>
        </row>
        <row r="351">
          <cell r="A351">
            <v>21329</v>
          </cell>
          <cell r="B351" t="str">
            <v>CORRAL VERDUGO*VICTOR</v>
          </cell>
          <cell r="C351" t="str">
            <v>ACTIVO</v>
          </cell>
          <cell r="D351">
            <v>900</v>
          </cell>
          <cell r="E351" t="str">
            <v>Maestro de Tiempo Completo</v>
          </cell>
          <cell r="F351">
            <v>10</v>
          </cell>
          <cell r="G351">
            <v>1</v>
          </cell>
          <cell r="H351">
            <v>10</v>
          </cell>
          <cell r="I351">
            <v>1</v>
          </cell>
          <cell r="J351">
            <v>317400</v>
          </cell>
          <cell r="K351" t="str">
            <v>DEPARTAMENTO DE PSICOLOGIA Y CS DE LA COMUNICACION</v>
          </cell>
          <cell r="L351" t="str">
            <v>01000300C</v>
          </cell>
        </row>
        <row r="352">
          <cell r="A352">
            <v>23103</v>
          </cell>
          <cell r="B352" t="str">
            <v>CORTE LOPEZ*ALFONSO</v>
          </cell>
          <cell r="C352" t="str">
            <v>ACTIVO</v>
          </cell>
          <cell r="D352">
            <v>900</v>
          </cell>
          <cell r="E352" t="str">
            <v>Maestro de Tiempo Completo</v>
          </cell>
          <cell r="F352">
            <v>12</v>
          </cell>
          <cell r="G352">
            <v>0</v>
          </cell>
          <cell r="H352">
            <v>12</v>
          </cell>
          <cell r="I352">
            <v>0</v>
          </cell>
          <cell r="J352">
            <v>314300</v>
          </cell>
          <cell r="K352" t="str">
            <v>DEPARTAMENTO DE CONTABILIDAD</v>
          </cell>
          <cell r="L352" t="str">
            <v>01000200D</v>
          </cell>
        </row>
        <row r="353">
          <cell r="A353">
            <v>26504</v>
          </cell>
          <cell r="B353" t="str">
            <v>CORTEZ ROMAN*NOLVIA ANA</v>
          </cell>
          <cell r="C353" t="str">
            <v>ACTIVO</v>
          </cell>
          <cell r="D353">
            <v>900</v>
          </cell>
          <cell r="E353" t="str">
            <v>Maestro de Tiempo Completo</v>
          </cell>
          <cell r="F353">
            <v>9</v>
          </cell>
          <cell r="G353">
            <v>0</v>
          </cell>
          <cell r="H353">
            <v>9</v>
          </cell>
          <cell r="I353">
            <v>0</v>
          </cell>
          <cell r="J353">
            <v>318300</v>
          </cell>
          <cell r="K353" t="str">
            <v>DEPARTAMENTO DE LENGUAS EXTRANJERAS</v>
          </cell>
          <cell r="L353" t="str">
            <v>01000300A</v>
          </cell>
        </row>
        <row r="354">
          <cell r="A354">
            <v>8301</v>
          </cell>
          <cell r="B354" t="str">
            <v>COTA GRIJALVA*SOFIA DOLORES</v>
          </cell>
          <cell r="C354" t="str">
            <v>AÑO SABATICO</v>
          </cell>
          <cell r="D354">
            <v>900</v>
          </cell>
          <cell r="E354" t="str">
            <v>Maestro de Tiempo Completo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318300</v>
          </cell>
          <cell r="K354" t="str">
            <v>DEPARTAMENTO DE LENGUAS EXTRANJERAS</v>
          </cell>
          <cell r="L354" t="str">
            <v>01000300B</v>
          </cell>
          <cell r="M354" t="str">
            <v>AÑO SABATICO  16/01/12-15/01/13</v>
          </cell>
        </row>
        <row r="355">
          <cell r="A355">
            <v>22816</v>
          </cell>
          <cell r="B355" t="str">
            <v>COTA MADERO*FERNANDO ELIAS</v>
          </cell>
          <cell r="C355" t="str">
            <v>ACTIVO</v>
          </cell>
          <cell r="D355">
            <v>900</v>
          </cell>
          <cell r="E355" t="str">
            <v>Maestro de Tiempo Completo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318400</v>
          </cell>
          <cell r="K355" t="str">
            <v>DEPARTAMENTO DE LETRAS Y LINGÜISTICA</v>
          </cell>
          <cell r="L355" t="str">
            <v>01000300B</v>
          </cell>
        </row>
        <row r="356">
          <cell r="A356">
            <v>28907</v>
          </cell>
          <cell r="B356" t="str">
            <v>COTA ORTIZ*MARIA DE GUADALUPE</v>
          </cell>
          <cell r="C356" t="str">
            <v>ACTIVO</v>
          </cell>
          <cell r="D356">
            <v>900</v>
          </cell>
          <cell r="E356" t="str">
            <v>Maestro de Tiempo Completo</v>
          </cell>
          <cell r="F356">
            <v>16</v>
          </cell>
          <cell r="G356">
            <v>4</v>
          </cell>
          <cell r="H356">
            <v>16</v>
          </cell>
          <cell r="I356">
            <v>4</v>
          </cell>
          <cell r="J356">
            <v>315400</v>
          </cell>
          <cell r="K356" t="str">
            <v>DEPARTAMENTO DE MATEMATICAS</v>
          </cell>
          <cell r="L356" t="str">
            <v>01000200C</v>
          </cell>
        </row>
        <row r="357">
          <cell r="A357">
            <v>32361</v>
          </cell>
          <cell r="B357" t="str">
            <v>CRUZ BAUTISTA*FIDENCIO</v>
          </cell>
          <cell r="C357" t="str">
            <v>ACTIVO</v>
          </cell>
          <cell r="D357">
            <v>900</v>
          </cell>
          <cell r="E357" t="str">
            <v>Maestro de Tiempo Completo</v>
          </cell>
          <cell r="F357">
            <v>10</v>
          </cell>
          <cell r="G357">
            <v>0</v>
          </cell>
          <cell r="H357">
            <v>10</v>
          </cell>
          <cell r="I357">
            <v>0</v>
          </cell>
          <cell r="J357">
            <v>313200</v>
          </cell>
          <cell r="K357" t="str">
            <v>DEPARTAMENTO DE AGRICULTURA</v>
          </cell>
          <cell r="L357" t="str">
            <v>01000200A</v>
          </cell>
        </row>
        <row r="358">
          <cell r="A358">
            <v>21911</v>
          </cell>
          <cell r="B358" t="str">
            <v>CRUZ ENCINAS*IGNACIO</v>
          </cell>
          <cell r="C358" t="str">
            <v>ACTIVO</v>
          </cell>
          <cell r="D358">
            <v>900</v>
          </cell>
          <cell r="E358" t="str">
            <v>Maestro de Tiempo Completo</v>
          </cell>
          <cell r="F358">
            <v>14</v>
          </cell>
          <cell r="G358">
            <v>4</v>
          </cell>
          <cell r="H358">
            <v>14</v>
          </cell>
          <cell r="I358">
            <v>4</v>
          </cell>
          <cell r="J358">
            <v>315200</v>
          </cell>
          <cell r="K358" t="str">
            <v>DEPARTAMENTO DE FISICA</v>
          </cell>
          <cell r="L358" t="str">
            <v>01000300A</v>
          </cell>
        </row>
        <row r="359">
          <cell r="A359">
            <v>31630</v>
          </cell>
          <cell r="B359" t="str">
            <v>CRUZ IBARRA*CONCEPCION</v>
          </cell>
          <cell r="C359" t="str">
            <v>ACTIVO</v>
          </cell>
          <cell r="D359">
            <v>900</v>
          </cell>
          <cell r="E359" t="str">
            <v>Maestro de Tiempo Completo</v>
          </cell>
          <cell r="F359">
            <v>18</v>
          </cell>
          <cell r="G359">
            <v>4</v>
          </cell>
          <cell r="H359">
            <v>18</v>
          </cell>
          <cell r="I359">
            <v>4</v>
          </cell>
          <cell r="J359">
            <v>421400</v>
          </cell>
          <cell r="K359" t="str">
            <v>DEPTO.CS.ADMVAS.Y SOC.CAMPUS NOGALES</v>
          </cell>
          <cell r="L359" t="str">
            <v>01000200A</v>
          </cell>
        </row>
        <row r="360">
          <cell r="A360">
            <v>23221</v>
          </cell>
          <cell r="B360" t="str">
            <v>CRUZ MORALES*LUZ HAYDEE</v>
          </cell>
          <cell r="C360" t="str">
            <v>ACTIVO</v>
          </cell>
          <cell r="D360">
            <v>900</v>
          </cell>
          <cell r="E360" t="str">
            <v>Maestro de Tiempo Completo</v>
          </cell>
          <cell r="F360">
            <v>12</v>
          </cell>
          <cell r="G360">
            <v>3</v>
          </cell>
          <cell r="H360">
            <v>12</v>
          </cell>
          <cell r="I360">
            <v>3</v>
          </cell>
          <cell r="J360">
            <v>512200</v>
          </cell>
          <cell r="K360" t="str">
            <v>DEPARTAMENTO DE ECONOMICO ADMINISTRATIVO</v>
          </cell>
          <cell r="L360" t="str">
            <v>01000300B</v>
          </cell>
        </row>
        <row r="361">
          <cell r="A361">
            <v>8388</v>
          </cell>
          <cell r="B361" t="str">
            <v>CUAMEA CRUZ*GUILLERMO</v>
          </cell>
          <cell r="C361" t="str">
            <v>ACTIVO</v>
          </cell>
          <cell r="D361">
            <v>900</v>
          </cell>
          <cell r="E361" t="str">
            <v>Maestro de Tiempo Completo</v>
          </cell>
          <cell r="F361">
            <v>12</v>
          </cell>
          <cell r="G361">
            <v>3</v>
          </cell>
          <cell r="H361">
            <v>12</v>
          </cell>
          <cell r="I361">
            <v>3</v>
          </cell>
          <cell r="J361">
            <v>316300</v>
          </cell>
          <cell r="K361" t="str">
            <v>DEPARTAMENTO DE INGENIERIA INDUSTRIAL</v>
          </cell>
          <cell r="L361" t="str">
            <v>01000300B</v>
          </cell>
        </row>
        <row r="362">
          <cell r="A362">
            <v>8399</v>
          </cell>
          <cell r="B362" t="str">
            <v>CUEVAS ARAMBURO*MARIO MANUEL</v>
          </cell>
          <cell r="C362" t="str">
            <v>ACTIVO</v>
          </cell>
          <cell r="D362">
            <v>900</v>
          </cell>
          <cell r="E362" t="str">
            <v>Maestro de Tiempo Completo</v>
          </cell>
          <cell r="F362">
            <v>10</v>
          </cell>
          <cell r="G362">
            <v>1</v>
          </cell>
          <cell r="H362">
            <v>10</v>
          </cell>
          <cell r="I362">
            <v>1</v>
          </cell>
          <cell r="J362">
            <v>317500</v>
          </cell>
          <cell r="K362" t="str">
            <v>DEPARTAMENTO DE SOCIOLOGIA Y ADMON PUBLICA</v>
          </cell>
          <cell r="L362" t="str">
            <v>01000300B</v>
          </cell>
        </row>
        <row r="363">
          <cell r="A363">
            <v>31648</v>
          </cell>
          <cell r="B363" t="str">
            <v>DAKIN ANDERSON*KAREN ILSE</v>
          </cell>
          <cell r="C363" t="str">
            <v>ACTIVO</v>
          </cell>
          <cell r="D363">
            <v>900</v>
          </cell>
          <cell r="E363" t="str">
            <v>Maestro de Tiempo Completo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318400</v>
          </cell>
          <cell r="K363" t="str">
            <v>DEPARTAMENTO DE LETRAS Y LINGÜISTICA</v>
          </cell>
          <cell r="L363" t="str">
            <v>01000300A</v>
          </cell>
        </row>
        <row r="364">
          <cell r="A364">
            <v>23042</v>
          </cell>
          <cell r="B364" t="str">
            <v>DAVILA GALINDO*JOSE DOLORES</v>
          </cell>
          <cell r="C364" t="str">
            <v>ACTIVO</v>
          </cell>
          <cell r="D364">
            <v>900</v>
          </cell>
          <cell r="E364" t="str">
            <v>Maestro de Tiempo Completo</v>
          </cell>
          <cell r="F364">
            <v>5</v>
          </cell>
          <cell r="G364">
            <v>0</v>
          </cell>
          <cell r="H364">
            <v>5</v>
          </cell>
          <cell r="I364">
            <v>0</v>
          </cell>
          <cell r="J364">
            <v>315400</v>
          </cell>
          <cell r="K364" t="str">
            <v>DEPARTAMENTO DE MATEMATICAS</v>
          </cell>
          <cell r="L364" t="str">
            <v>01000300A</v>
          </cell>
        </row>
        <row r="365">
          <cell r="A365">
            <v>23182</v>
          </cell>
          <cell r="B365" t="str">
            <v>DAVILA RASCON*GUILLERMO</v>
          </cell>
          <cell r="C365" t="str">
            <v>ACTIVO</v>
          </cell>
          <cell r="D365">
            <v>900</v>
          </cell>
          <cell r="E365" t="str">
            <v>Maestro de Tiempo Completo</v>
          </cell>
          <cell r="F365">
            <v>8</v>
          </cell>
          <cell r="G365">
            <v>0</v>
          </cell>
          <cell r="H365">
            <v>8</v>
          </cell>
          <cell r="I365">
            <v>0</v>
          </cell>
          <cell r="J365">
            <v>315400</v>
          </cell>
          <cell r="K365" t="str">
            <v>DEPARTAMENTO DE MATEMATICAS</v>
          </cell>
          <cell r="L365" t="str">
            <v>01000300A</v>
          </cell>
        </row>
        <row r="366">
          <cell r="A366">
            <v>24678</v>
          </cell>
          <cell r="B366" t="str">
            <v>DAVILA RASCON*YNA MARIA</v>
          </cell>
          <cell r="C366" t="str">
            <v>Académico Becado</v>
          </cell>
          <cell r="D366">
            <v>900</v>
          </cell>
          <cell r="E366" t="str">
            <v>Maestro de Tiempo Completo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316300</v>
          </cell>
          <cell r="K366" t="str">
            <v>DEPARTAMENTO DE INGENIERIA INDUSTRIAL</v>
          </cell>
          <cell r="L366" t="str">
            <v>01000200D</v>
          </cell>
        </row>
        <row r="367">
          <cell r="A367">
            <v>30153</v>
          </cell>
          <cell r="B367" t="str">
            <v>DE GUNTHER DELGADO*LEONEL</v>
          </cell>
          <cell r="C367" t="str">
            <v>Académico Becado</v>
          </cell>
          <cell r="D367">
            <v>900</v>
          </cell>
          <cell r="E367" t="str">
            <v>Maestro de Tiempo Completo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318200</v>
          </cell>
          <cell r="K367" t="str">
            <v>DEPARTAMENTO DE BELLAS ARTES</v>
          </cell>
          <cell r="L367" t="str">
            <v>01000300A</v>
          </cell>
          <cell r="M367" t="str">
            <v>Académico Becado</v>
          </cell>
        </row>
        <row r="368">
          <cell r="A368">
            <v>8620</v>
          </cell>
          <cell r="B368" t="str">
            <v>DE LA ROSA LEAL*MARIA EUGENIA</v>
          </cell>
          <cell r="C368" t="str">
            <v>ACTIVO</v>
          </cell>
          <cell r="D368">
            <v>900</v>
          </cell>
          <cell r="E368" t="str">
            <v>Maestro de Tiempo Completo</v>
          </cell>
          <cell r="F368">
            <v>9</v>
          </cell>
          <cell r="G368">
            <v>0</v>
          </cell>
          <cell r="H368">
            <v>9</v>
          </cell>
          <cell r="I368">
            <v>0</v>
          </cell>
          <cell r="J368">
            <v>314300</v>
          </cell>
          <cell r="K368" t="str">
            <v>DEPARTAMENTO DE CONTABILIDAD</v>
          </cell>
          <cell r="L368" t="str">
            <v>01000300C</v>
          </cell>
        </row>
        <row r="369">
          <cell r="A369">
            <v>23945</v>
          </cell>
          <cell r="B369" t="str">
            <v>DE LA ROSA LOPEZ*RAFAEL</v>
          </cell>
          <cell r="C369" t="str">
            <v>ACTIVO</v>
          </cell>
          <cell r="D369">
            <v>900</v>
          </cell>
          <cell r="E369" t="str">
            <v>Maestro de Tiempo Completo</v>
          </cell>
          <cell r="F369">
            <v>6</v>
          </cell>
          <cell r="G369">
            <v>0</v>
          </cell>
          <cell r="H369">
            <v>6</v>
          </cell>
          <cell r="I369">
            <v>0</v>
          </cell>
          <cell r="J369">
            <v>413300</v>
          </cell>
          <cell r="K369" t="str">
            <v>DEPARTAMENTO DE CS. QUIMICO BIOLOGICAS Y AGRICOLAS</v>
          </cell>
          <cell r="L369" t="str">
            <v>01000300A</v>
          </cell>
        </row>
        <row r="370">
          <cell r="A370">
            <v>23171</v>
          </cell>
          <cell r="B370" t="str">
            <v>DE LA VARA ESTRADA*ANA BERTHA</v>
          </cell>
          <cell r="C370" t="str">
            <v>ACTIVO</v>
          </cell>
          <cell r="D370">
            <v>900</v>
          </cell>
          <cell r="E370" t="str">
            <v>Maestro de Tiempo Completo</v>
          </cell>
          <cell r="F370">
            <v>3</v>
          </cell>
          <cell r="G370">
            <v>0</v>
          </cell>
          <cell r="H370">
            <v>3</v>
          </cell>
          <cell r="I370">
            <v>0</v>
          </cell>
          <cell r="J370">
            <v>318400</v>
          </cell>
          <cell r="K370" t="str">
            <v>DEPARTAMENTO DE LETRAS Y LINGÜISTICA</v>
          </cell>
          <cell r="L370" t="str">
            <v>01000300A</v>
          </cell>
        </row>
        <row r="371">
          <cell r="A371">
            <v>31584</v>
          </cell>
          <cell r="B371" t="str">
            <v>DE LEON FLORES*ANED</v>
          </cell>
          <cell r="C371" t="str">
            <v>ACTIVO</v>
          </cell>
          <cell r="D371">
            <v>900</v>
          </cell>
          <cell r="E371" t="str">
            <v>Maestro de Tiempo Completo</v>
          </cell>
          <cell r="F371">
            <v>3</v>
          </cell>
          <cell r="G371">
            <v>0</v>
          </cell>
          <cell r="H371">
            <v>3</v>
          </cell>
          <cell r="I371">
            <v>0</v>
          </cell>
          <cell r="J371">
            <v>313300</v>
          </cell>
          <cell r="K371" t="str">
            <v>DEPARTAMENTO DE CS. QUIMICO BIOLOGICAS</v>
          </cell>
          <cell r="L371" t="str">
            <v>01000200C</v>
          </cell>
        </row>
        <row r="372">
          <cell r="A372">
            <v>8666</v>
          </cell>
          <cell r="B372" t="str">
            <v>DE LEON MUÑOZ*HERMELINDA</v>
          </cell>
          <cell r="C372" t="str">
            <v>ACTIVO</v>
          </cell>
          <cell r="D372">
            <v>900</v>
          </cell>
          <cell r="E372" t="str">
            <v>Maestro de Tiempo Completo</v>
          </cell>
          <cell r="F372">
            <v>8</v>
          </cell>
          <cell r="G372">
            <v>0</v>
          </cell>
          <cell r="H372">
            <v>8</v>
          </cell>
          <cell r="I372">
            <v>0</v>
          </cell>
          <cell r="J372">
            <v>412300</v>
          </cell>
          <cell r="K372" t="str">
            <v>DEPARTAMENTO DE SOCIALES</v>
          </cell>
          <cell r="L372" t="str">
            <v>01000300A</v>
          </cell>
        </row>
        <row r="373">
          <cell r="A373">
            <v>8670</v>
          </cell>
          <cell r="B373" t="str">
            <v>DEHESA CELAYA*HECTOR FRANCISCO</v>
          </cell>
          <cell r="C373" t="str">
            <v>ACTIVO</v>
          </cell>
          <cell r="D373">
            <v>900</v>
          </cell>
          <cell r="E373" t="str">
            <v>Maestro de Tiempo Completo</v>
          </cell>
          <cell r="F373">
            <v>15</v>
          </cell>
          <cell r="G373">
            <v>3</v>
          </cell>
          <cell r="H373">
            <v>15</v>
          </cell>
          <cell r="I373">
            <v>3</v>
          </cell>
          <cell r="J373">
            <v>412300</v>
          </cell>
          <cell r="K373" t="str">
            <v>DEPARTAMENTO DE SOCIALES</v>
          </cell>
          <cell r="L373" t="str">
            <v>01000200C</v>
          </cell>
        </row>
        <row r="374">
          <cell r="A374">
            <v>28753</v>
          </cell>
          <cell r="B374" t="str">
            <v>DEL CASTILLO BOJORQUEZ*ANA GUADALUPE</v>
          </cell>
          <cell r="C374" t="str">
            <v>ACTIVO</v>
          </cell>
          <cell r="D374">
            <v>900</v>
          </cell>
          <cell r="E374" t="str">
            <v>Maestro de Tiempo Completo</v>
          </cell>
          <cell r="F374">
            <v>12</v>
          </cell>
          <cell r="G374">
            <v>3</v>
          </cell>
          <cell r="H374">
            <v>12</v>
          </cell>
          <cell r="I374">
            <v>3</v>
          </cell>
          <cell r="J374">
            <v>315400</v>
          </cell>
          <cell r="K374" t="str">
            <v>DEPARTAMENTO DE MATEMATICAS</v>
          </cell>
          <cell r="L374" t="str">
            <v>01000300A</v>
          </cell>
        </row>
        <row r="375">
          <cell r="A375">
            <v>29870</v>
          </cell>
          <cell r="B375" t="str">
            <v>DEL CASTILLO CASTRO*TERESA</v>
          </cell>
          <cell r="C375" t="str">
            <v>ACTIVO</v>
          </cell>
          <cell r="D375">
            <v>900</v>
          </cell>
          <cell r="E375" t="str">
            <v>Maestro de Tiempo Completo</v>
          </cell>
          <cell r="F375">
            <v>7</v>
          </cell>
          <cell r="G375">
            <v>0</v>
          </cell>
          <cell r="H375">
            <v>7</v>
          </cell>
          <cell r="I375">
            <v>0</v>
          </cell>
          <cell r="J375">
            <v>316500</v>
          </cell>
          <cell r="K375" t="str">
            <v>DEPARTAMENTO DE INVESTIGACION EN POLIMEROS</v>
          </cell>
          <cell r="L375" t="str">
            <v>01000200D</v>
          </cell>
        </row>
        <row r="376">
          <cell r="A376">
            <v>23209</v>
          </cell>
          <cell r="B376" t="str">
            <v>DEL PARDO ESCALANTE*ROBERTO</v>
          </cell>
          <cell r="C376" t="str">
            <v>AÑO SABATICO</v>
          </cell>
          <cell r="D376">
            <v>900</v>
          </cell>
          <cell r="E376" t="str">
            <v>Maestro de Tiempo Completo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314400</v>
          </cell>
          <cell r="K376" t="str">
            <v>DEPARTAMENTO DE ECONOMIA</v>
          </cell>
          <cell r="L376" t="str">
            <v>01000300B</v>
          </cell>
          <cell r="M376" t="str">
            <v>AÑO SABATICO  16/01/12-15/01/13</v>
          </cell>
        </row>
        <row r="377">
          <cell r="A377">
            <v>22810</v>
          </cell>
          <cell r="B377" t="str">
            <v>DELGADO MORENO*VICTOR MANUEL</v>
          </cell>
          <cell r="C377" t="str">
            <v>ACTIVO</v>
          </cell>
          <cell r="D377">
            <v>900</v>
          </cell>
          <cell r="E377" t="str">
            <v>Maestro de Tiempo Completo</v>
          </cell>
          <cell r="F377">
            <v>10</v>
          </cell>
          <cell r="G377">
            <v>0</v>
          </cell>
          <cell r="H377">
            <v>10</v>
          </cell>
          <cell r="I377">
            <v>0</v>
          </cell>
          <cell r="J377">
            <v>314300</v>
          </cell>
          <cell r="K377" t="str">
            <v>DEPARTAMENTO DE CONTABILIDAD</v>
          </cell>
          <cell r="L377" t="str">
            <v>01000200D</v>
          </cell>
        </row>
        <row r="378">
          <cell r="A378">
            <v>21633</v>
          </cell>
          <cell r="B378" t="str">
            <v>DELGADO QUINTANAR*EDNA PATRICIA</v>
          </cell>
          <cell r="C378" t="str">
            <v>ACTIVO</v>
          </cell>
          <cell r="D378">
            <v>900</v>
          </cell>
          <cell r="E378" t="str">
            <v>Maestro de Tiempo Completo</v>
          </cell>
          <cell r="F378">
            <v>12</v>
          </cell>
          <cell r="G378">
            <v>3</v>
          </cell>
          <cell r="H378">
            <v>12</v>
          </cell>
          <cell r="I378">
            <v>3</v>
          </cell>
          <cell r="J378">
            <v>413300</v>
          </cell>
          <cell r="K378" t="str">
            <v>DEPARTAMENTO DE CS. QUIMICO BIOLOGICAS Y AGRICOLAS</v>
          </cell>
          <cell r="L378" t="str">
            <v>01000300B</v>
          </cell>
        </row>
        <row r="379">
          <cell r="A379">
            <v>8581</v>
          </cell>
          <cell r="B379" t="str">
            <v>DENNIS IBARRA*MARCO ANTONIO</v>
          </cell>
          <cell r="C379" t="str">
            <v>ACTIVO</v>
          </cell>
          <cell r="D379">
            <v>900</v>
          </cell>
          <cell r="E379" t="str">
            <v>Maestro de Tiempo Completo</v>
          </cell>
          <cell r="F379">
            <v>10</v>
          </cell>
          <cell r="G379">
            <v>0</v>
          </cell>
          <cell r="H379">
            <v>10</v>
          </cell>
          <cell r="I379">
            <v>0</v>
          </cell>
          <cell r="J379">
            <v>316200</v>
          </cell>
          <cell r="K379" t="str">
            <v>DEPARTAMENTO DE INGENIERIA CIVIL Y MINAS</v>
          </cell>
          <cell r="L379" t="str">
            <v>01000200D</v>
          </cell>
        </row>
        <row r="380">
          <cell r="A380">
            <v>8580</v>
          </cell>
          <cell r="B380" t="str">
            <v>DENOGEAN BALLESTEROS*FRANCISCO GABRIEL</v>
          </cell>
          <cell r="C380" t="str">
            <v>ACTIVO</v>
          </cell>
          <cell r="D380">
            <v>900</v>
          </cell>
          <cell r="E380" t="str">
            <v>Maestro de Tiempo Completo</v>
          </cell>
          <cell r="F380">
            <v>11</v>
          </cell>
          <cell r="G380">
            <v>2</v>
          </cell>
          <cell r="H380">
            <v>11</v>
          </cell>
          <cell r="I380">
            <v>2</v>
          </cell>
          <cell r="J380">
            <v>421200</v>
          </cell>
          <cell r="K380" t="str">
            <v>DEPARTAMENTO DE ADMINISTRACION AGROPECUARIA</v>
          </cell>
          <cell r="L380" t="str">
            <v>01000300B</v>
          </cell>
        </row>
        <row r="381">
          <cell r="A381">
            <v>8710</v>
          </cell>
          <cell r="B381" t="str">
            <v>DIAZ DE LEON GUZMAN*JESUS XICOTENCATL</v>
          </cell>
          <cell r="C381" t="str">
            <v>ACTIVO</v>
          </cell>
          <cell r="D381">
            <v>900</v>
          </cell>
          <cell r="E381" t="str">
            <v>Maestro de Tiempo Completo</v>
          </cell>
          <cell r="F381">
            <v>15</v>
          </cell>
          <cell r="G381">
            <v>3</v>
          </cell>
          <cell r="H381">
            <v>15</v>
          </cell>
          <cell r="I381">
            <v>3</v>
          </cell>
          <cell r="J381">
            <v>318200</v>
          </cell>
          <cell r="K381" t="str">
            <v>DEPARTAMENTO DE BELLAS ARTES</v>
          </cell>
          <cell r="L381" t="str">
            <v>01000200D</v>
          </cell>
        </row>
        <row r="382">
          <cell r="A382">
            <v>8720</v>
          </cell>
          <cell r="B382" t="str">
            <v>DIAZ GOMEZ*JOSE LUIS</v>
          </cell>
          <cell r="C382" t="str">
            <v>ACTIVO</v>
          </cell>
          <cell r="D382">
            <v>900</v>
          </cell>
          <cell r="E382" t="str">
            <v>Maestro de Tiempo Completo</v>
          </cell>
          <cell r="F382">
            <v>10</v>
          </cell>
          <cell r="G382">
            <v>1</v>
          </cell>
          <cell r="H382">
            <v>10</v>
          </cell>
          <cell r="I382">
            <v>1</v>
          </cell>
          <cell r="J382">
            <v>315400</v>
          </cell>
          <cell r="K382" t="str">
            <v>DEPARTAMENTO DE MATEMATICAS</v>
          </cell>
          <cell r="L382" t="str">
            <v>01000300C</v>
          </cell>
        </row>
        <row r="383">
          <cell r="A383">
            <v>27886</v>
          </cell>
          <cell r="B383" t="str">
            <v>DIAZ MARTINEZ*SARA LORELI</v>
          </cell>
          <cell r="C383" t="str">
            <v>ACTIVO</v>
          </cell>
          <cell r="D383">
            <v>900</v>
          </cell>
          <cell r="E383" t="str">
            <v>Maestro de Tiempo Completo</v>
          </cell>
          <cell r="F383">
            <v>10</v>
          </cell>
          <cell r="G383">
            <v>1</v>
          </cell>
          <cell r="H383">
            <v>10</v>
          </cell>
          <cell r="I383">
            <v>1</v>
          </cell>
          <cell r="J383">
            <v>315200</v>
          </cell>
          <cell r="K383" t="str">
            <v>DEPARTAMENTO DE FISICA</v>
          </cell>
          <cell r="L383" t="str">
            <v>01000300A</v>
          </cell>
        </row>
        <row r="384">
          <cell r="A384">
            <v>26404</v>
          </cell>
          <cell r="B384" t="str">
            <v>DIAZ REYES*GABRIELA DE LOS ANGELES</v>
          </cell>
          <cell r="C384" t="str">
            <v>ACTIVO</v>
          </cell>
          <cell r="D384">
            <v>900</v>
          </cell>
          <cell r="E384" t="str">
            <v>Maestro de Tiempo Completo</v>
          </cell>
          <cell r="F384">
            <v>17</v>
          </cell>
          <cell r="G384">
            <v>4</v>
          </cell>
          <cell r="H384">
            <v>17</v>
          </cell>
          <cell r="I384">
            <v>4</v>
          </cell>
          <cell r="J384">
            <v>513200</v>
          </cell>
          <cell r="K384" t="str">
            <v>DEPARTAMENTO DE QUIMICO BILOGICAS Y AGR.</v>
          </cell>
          <cell r="L384" t="str">
            <v>01000200D</v>
          </cell>
        </row>
        <row r="385">
          <cell r="A385">
            <v>23061</v>
          </cell>
          <cell r="B385" t="str">
            <v>DIAZ SANCHEZ*LIDIA</v>
          </cell>
          <cell r="C385" t="str">
            <v>ACTIVO</v>
          </cell>
          <cell r="D385">
            <v>900</v>
          </cell>
          <cell r="E385" t="str">
            <v>Maestro de Tiempo Completo</v>
          </cell>
          <cell r="F385">
            <v>20</v>
          </cell>
          <cell r="G385">
            <v>4</v>
          </cell>
          <cell r="H385">
            <v>20</v>
          </cell>
          <cell r="I385">
            <v>4</v>
          </cell>
          <cell r="J385">
            <v>317400</v>
          </cell>
          <cell r="K385" t="str">
            <v>DEPARTAMENTO DE PSICOLOGIA Y CS DE LA COMUNICACION</v>
          </cell>
          <cell r="L385" t="str">
            <v>01000300B</v>
          </cell>
        </row>
        <row r="386">
          <cell r="A386">
            <v>27099</v>
          </cell>
          <cell r="B386" t="str">
            <v>DIAZ SANTANA*JAIME</v>
          </cell>
          <cell r="C386" t="str">
            <v>AÑO SABATICO</v>
          </cell>
          <cell r="D386">
            <v>900</v>
          </cell>
          <cell r="E386" t="str">
            <v>Maestro de Tiempo Completo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316300</v>
          </cell>
          <cell r="K386" t="str">
            <v>DEPARTAMENTO DE INGENIERIA INDUSTRIAL</v>
          </cell>
          <cell r="L386" t="str">
            <v>01000200D</v>
          </cell>
          <cell r="M386" t="str">
            <v>AÑO SABATICO  16/01/12-15/01/13</v>
          </cell>
        </row>
        <row r="387">
          <cell r="A387">
            <v>31847</v>
          </cell>
          <cell r="B387" t="str">
            <v>DIAZ ZAVALA*ROLANDO GIOVANNI</v>
          </cell>
          <cell r="C387" t="str">
            <v>ACTIVO</v>
          </cell>
          <cell r="D387">
            <v>900</v>
          </cell>
          <cell r="E387" t="str">
            <v>Maestro de Tiempo Completo</v>
          </cell>
          <cell r="F387">
            <v>12</v>
          </cell>
          <cell r="G387">
            <v>0</v>
          </cell>
          <cell r="H387">
            <v>12</v>
          </cell>
          <cell r="I387">
            <v>0</v>
          </cell>
          <cell r="J387">
            <v>313300</v>
          </cell>
          <cell r="K387" t="str">
            <v>DEPARTAMENTO DE CS. QUIMICO BIOLOGICAS</v>
          </cell>
          <cell r="L387" t="str">
            <v>01000200C</v>
          </cell>
        </row>
        <row r="388">
          <cell r="A388">
            <v>28276</v>
          </cell>
          <cell r="B388" t="str">
            <v>DOMINGUEZ GUEDEA*MIRIAM TERESA</v>
          </cell>
          <cell r="C388" t="str">
            <v>ACTIVO</v>
          </cell>
          <cell r="D388">
            <v>900</v>
          </cell>
          <cell r="E388" t="str">
            <v>Maestro de Tiempo Completo</v>
          </cell>
          <cell r="F388">
            <v>6</v>
          </cell>
          <cell r="G388">
            <v>0</v>
          </cell>
          <cell r="H388">
            <v>6</v>
          </cell>
          <cell r="I388">
            <v>0</v>
          </cell>
          <cell r="J388">
            <v>317400</v>
          </cell>
          <cell r="K388" t="str">
            <v>DEPARTAMENTO DE PSICOLOGIA Y CS DE LA COMUNICACION</v>
          </cell>
          <cell r="L388" t="str">
            <v>01000300A</v>
          </cell>
        </row>
        <row r="389">
          <cell r="A389">
            <v>8761</v>
          </cell>
          <cell r="B389" t="str">
            <v>DOMINGUEZ MEJIA*ABELARDO</v>
          </cell>
          <cell r="C389" t="str">
            <v>ACTIVO</v>
          </cell>
          <cell r="D389">
            <v>900</v>
          </cell>
          <cell r="E389" t="str">
            <v>Maestro de Tiempo Completo</v>
          </cell>
          <cell r="F389">
            <v>14</v>
          </cell>
          <cell r="G389">
            <v>4</v>
          </cell>
          <cell r="H389">
            <v>14</v>
          </cell>
          <cell r="I389">
            <v>4</v>
          </cell>
          <cell r="J389">
            <v>317400</v>
          </cell>
          <cell r="K389" t="str">
            <v>DEPARTAMENTO DE PSICOLOGIA Y CS DE LA COMUNICACION</v>
          </cell>
          <cell r="L389" t="str">
            <v>01000300B</v>
          </cell>
        </row>
        <row r="390">
          <cell r="A390">
            <v>28624</v>
          </cell>
          <cell r="B390" t="str">
            <v>DUARTE AGUILAR*ENRIQUE ALEJANDRO</v>
          </cell>
          <cell r="C390" t="str">
            <v>ACTIVO</v>
          </cell>
          <cell r="D390">
            <v>900</v>
          </cell>
          <cell r="E390" t="str">
            <v>Maestro de Tiempo Completo</v>
          </cell>
          <cell r="F390">
            <v>9</v>
          </cell>
          <cell r="G390">
            <v>0</v>
          </cell>
          <cell r="H390">
            <v>9</v>
          </cell>
          <cell r="I390">
            <v>0</v>
          </cell>
          <cell r="J390">
            <v>318500</v>
          </cell>
          <cell r="K390" t="str">
            <v>DEPARTAMENTO DE ARQUITECTURA Y DISEÑO</v>
          </cell>
          <cell r="L390" t="str">
            <v>01000300A</v>
          </cell>
        </row>
        <row r="391">
          <cell r="A391">
            <v>21985</v>
          </cell>
          <cell r="B391" t="str">
            <v>DUARTE RUIZ*JULIO CESAR</v>
          </cell>
          <cell r="C391" t="str">
            <v>ACTIVO</v>
          </cell>
          <cell r="D391">
            <v>900</v>
          </cell>
          <cell r="E391" t="str">
            <v>Maestro de Tiempo Completo</v>
          </cell>
          <cell r="F391">
            <v>13</v>
          </cell>
          <cell r="G391">
            <v>4</v>
          </cell>
          <cell r="H391">
            <v>13</v>
          </cell>
          <cell r="I391">
            <v>4</v>
          </cell>
          <cell r="J391">
            <v>513200</v>
          </cell>
          <cell r="K391" t="str">
            <v>DEPARTAMENTO DE QUIMICO BILOGICAS Y AGR.</v>
          </cell>
          <cell r="L391" t="str">
            <v>01000300A</v>
          </cell>
        </row>
        <row r="392">
          <cell r="A392">
            <v>23506</v>
          </cell>
          <cell r="B392" t="str">
            <v>DUARTE ZAMORANO*ROBERTO PEDRO</v>
          </cell>
          <cell r="C392" t="str">
            <v>ACTIVO</v>
          </cell>
          <cell r="D392">
            <v>900</v>
          </cell>
          <cell r="E392" t="str">
            <v>Maestro de Tiempo Completo</v>
          </cell>
          <cell r="F392">
            <v>18</v>
          </cell>
          <cell r="G392">
            <v>4</v>
          </cell>
          <cell r="H392">
            <v>18</v>
          </cell>
          <cell r="I392">
            <v>4</v>
          </cell>
          <cell r="J392">
            <v>315200</v>
          </cell>
          <cell r="K392" t="str">
            <v>DEPARTAMENTO DE FISICA</v>
          </cell>
          <cell r="L392" t="str">
            <v>01000300B</v>
          </cell>
        </row>
        <row r="393">
          <cell r="A393">
            <v>28430</v>
          </cell>
          <cell r="B393" t="str">
            <v>DURAN MORENO*LUZ MARIA</v>
          </cell>
          <cell r="C393" t="str">
            <v>Licencia por Nombramiento Admvo.</v>
          </cell>
          <cell r="D393">
            <v>900</v>
          </cell>
          <cell r="E393" t="str">
            <v>Maestro de Tiempo Completo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317300</v>
          </cell>
          <cell r="K393" t="str">
            <v>DEPARTAMENTO EN DERECHO</v>
          </cell>
          <cell r="L393" t="str">
            <v>01000300A</v>
          </cell>
          <cell r="M393" t="str">
            <v>Licencia por Nombramiento Admvo.  16/06/09-15/06/13</v>
          </cell>
        </row>
        <row r="394">
          <cell r="A394">
            <v>25732</v>
          </cell>
          <cell r="B394" t="str">
            <v>DURAZO ORTIZ*FRANCISCO ALONSO</v>
          </cell>
          <cell r="C394" t="str">
            <v>ACTIVO</v>
          </cell>
          <cell r="D394">
            <v>900</v>
          </cell>
          <cell r="E394" t="str">
            <v>Maestro de Tiempo Completo</v>
          </cell>
          <cell r="F394">
            <v>12</v>
          </cell>
          <cell r="G394">
            <v>3</v>
          </cell>
          <cell r="H394">
            <v>12</v>
          </cell>
          <cell r="I394">
            <v>3</v>
          </cell>
          <cell r="J394">
            <v>314300</v>
          </cell>
          <cell r="K394" t="str">
            <v>DEPARTAMENTO DE CONTABILIDAD</v>
          </cell>
          <cell r="L394" t="str">
            <v>01000300A</v>
          </cell>
        </row>
        <row r="395">
          <cell r="A395">
            <v>31781</v>
          </cell>
          <cell r="B395" t="str">
            <v>ELIZALDE GARCIA*ANDRES ABRAHAM</v>
          </cell>
          <cell r="C395" t="str">
            <v>ACTIVO</v>
          </cell>
          <cell r="D395">
            <v>900</v>
          </cell>
          <cell r="E395" t="str">
            <v>Maestro de Tiempo Completo</v>
          </cell>
          <cell r="F395">
            <v>16</v>
          </cell>
          <cell r="G395">
            <v>4</v>
          </cell>
          <cell r="H395">
            <v>16</v>
          </cell>
          <cell r="I395">
            <v>4</v>
          </cell>
          <cell r="J395">
            <v>318500</v>
          </cell>
          <cell r="K395" t="str">
            <v>DEPARTAMENTO DE ARQUITECTURA Y DISEÑO</v>
          </cell>
          <cell r="L395" t="str">
            <v>01000200B</v>
          </cell>
        </row>
        <row r="396">
          <cell r="A396">
            <v>30825</v>
          </cell>
          <cell r="B396" t="str">
            <v>ENCINAS ENCINAS*JOSE CARMELO</v>
          </cell>
          <cell r="C396" t="str">
            <v>ACTIVO</v>
          </cell>
          <cell r="D396">
            <v>900</v>
          </cell>
          <cell r="E396" t="str">
            <v>Maestro de Tiempo Completo</v>
          </cell>
          <cell r="F396">
            <v>4</v>
          </cell>
          <cell r="G396">
            <v>0</v>
          </cell>
          <cell r="H396">
            <v>4</v>
          </cell>
          <cell r="I396">
            <v>0</v>
          </cell>
          <cell r="J396">
            <v>316500</v>
          </cell>
          <cell r="K396" t="str">
            <v>DEPARTAMENTO DE INVESTIGACION EN POLIMEROS</v>
          </cell>
          <cell r="L396" t="str">
            <v>01000300A</v>
          </cell>
        </row>
        <row r="397">
          <cell r="A397">
            <v>29752</v>
          </cell>
          <cell r="B397" t="str">
            <v>ENCINAS ESCARREGA*CUAUHTEMOC</v>
          </cell>
          <cell r="C397" t="str">
            <v>ACTIVO</v>
          </cell>
          <cell r="D397">
            <v>900</v>
          </cell>
          <cell r="E397" t="str">
            <v>Maestro de Tiempo Completo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611100</v>
          </cell>
          <cell r="K397" t="str">
            <v>SINDICATOS</v>
          </cell>
          <cell r="L397" t="str">
            <v>01000200A</v>
          </cell>
        </row>
        <row r="398">
          <cell r="A398">
            <v>9130</v>
          </cell>
          <cell r="B398" t="str">
            <v>ENCINAS MELENDREZ*LETICIA DEL CARMEN</v>
          </cell>
          <cell r="C398" t="str">
            <v>ACTIVO</v>
          </cell>
          <cell r="D398">
            <v>900</v>
          </cell>
          <cell r="E398" t="str">
            <v>Maestro de Tiempo Completo</v>
          </cell>
          <cell r="F398">
            <v>10</v>
          </cell>
          <cell r="G398">
            <v>1</v>
          </cell>
          <cell r="H398">
            <v>10</v>
          </cell>
          <cell r="I398">
            <v>1</v>
          </cell>
          <cell r="J398">
            <v>314300</v>
          </cell>
          <cell r="K398" t="str">
            <v>DEPARTAMENTO DE CONTABILIDAD</v>
          </cell>
          <cell r="L398" t="str">
            <v>01000300A</v>
          </cell>
        </row>
        <row r="399">
          <cell r="A399">
            <v>23323</v>
          </cell>
          <cell r="B399" t="str">
            <v>ENCINAS NORZAGARAY*LILIA</v>
          </cell>
          <cell r="C399" t="str">
            <v>ACTIVO</v>
          </cell>
          <cell r="D399">
            <v>900</v>
          </cell>
          <cell r="E399" t="str">
            <v>Maestro de Tiempo Completo</v>
          </cell>
          <cell r="F399">
            <v>6</v>
          </cell>
          <cell r="G399">
            <v>0</v>
          </cell>
          <cell r="H399">
            <v>6</v>
          </cell>
          <cell r="I399">
            <v>0</v>
          </cell>
          <cell r="J399">
            <v>317400</v>
          </cell>
          <cell r="K399" t="str">
            <v>DEPARTAMENTO DE PSICOLOGIA Y CS DE LA COMUNICACION</v>
          </cell>
          <cell r="L399" t="str">
            <v>01000300B</v>
          </cell>
        </row>
        <row r="400">
          <cell r="A400">
            <v>29866</v>
          </cell>
          <cell r="B400" t="str">
            <v>ENCINAS OROZCO*FRANCISCA CECILIA</v>
          </cell>
          <cell r="C400" t="str">
            <v>Académico Becado</v>
          </cell>
          <cell r="D400">
            <v>900</v>
          </cell>
          <cell r="E400" t="str">
            <v>Maestro de Tiempo Completo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421400</v>
          </cell>
          <cell r="K400" t="str">
            <v>DEPTO.CS.ADMVAS.Y SOC.CAMPUS NOGALES</v>
          </cell>
          <cell r="L400" t="str">
            <v>01000200D</v>
          </cell>
          <cell r="M400" t="str">
            <v>Académico Becado</v>
          </cell>
        </row>
        <row r="401">
          <cell r="A401">
            <v>24606</v>
          </cell>
          <cell r="B401" t="str">
            <v>ENCINAS ROMERO*MARTIN ANTONIO</v>
          </cell>
          <cell r="C401" t="str">
            <v>ACTIVO</v>
          </cell>
          <cell r="D401">
            <v>900</v>
          </cell>
          <cell r="E401" t="str">
            <v>Maestro de Tiempo Completo</v>
          </cell>
          <cell r="F401">
            <v>8</v>
          </cell>
          <cell r="G401">
            <v>0</v>
          </cell>
          <cell r="H401">
            <v>8</v>
          </cell>
          <cell r="I401">
            <v>0</v>
          </cell>
          <cell r="J401">
            <v>316400</v>
          </cell>
          <cell r="K401" t="str">
            <v>DEPARTAMENTO DE INGENIERIA QUIMICA Y METALURGIA</v>
          </cell>
          <cell r="L401" t="str">
            <v>01000300B</v>
          </cell>
        </row>
        <row r="402">
          <cell r="A402">
            <v>27762</v>
          </cell>
          <cell r="B402" t="str">
            <v>ENCINAS VELARDE*HERIBERTO</v>
          </cell>
          <cell r="C402" t="str">
            <v>ACTIVO</v>
          </cell>
          <cell r="D402">
            <v>900</v>
          </cell>
          <cell r="E402" t="str">
            <v>Maestro de Tiempo Completo</v>
          </cell>
          <cell r="F402">
            <v>6</v>
          </cell>
          <cell r="G402">
            <v>0</v>
          </cell>
          <cell r="H402">
            <v>6</v>
          </cell>
          <cell r="I402">
            <v>0</v>
          </cell>
          <cell r="J402">
            <v>318500</v>
          </cell>
          <cell r="K402" t="str">
            <v>DEPARTAMENTO DE ARQUITECTURA Y DISEÑO</v>
          </cell>
          <cell r="L402" t="str">
            <v>01000300A</v>
          </cell>
        </row>
        <row r="403">
          <cell r="A403">
            <v>25412</v>
          </cell>
          <cell r="B403" t="str">
            <v>ENRIQUEZ ACOSTA*JESUS ANGEL</v>
          </cell>
          <cell r="C403" t="str">
            <v>ACTIVO</v>
          </cell>
          <cell r="D403">
            <v>900</v>
          </cell>
          <cell r="E403" t="str">
            <v>Maestro de Tiempo Completo</v>
          </cell>
          <cell r="F403">
            <v>14</v>
          </cell>
          <cell r="G403">
            <v>4</v>
          </cell>
          <cell r="H403">
            <v>14</v>
          </cell>
          <cell r="I403">
            <v>4</v>
          </cell>
          <cell r="J403">
            <v>317500</v>
          </cell>
          <cell r="K403" t="str">
            <v>DEPARTAMENTO DE SOCIOLOGIA Y ADMON PUBLICA</v>
          </cell>
          <cell r="L403" t="str">
            <v>01000300C</v>
          </cell>
        </row>
        <row r="404">
          <cell r="A404">
            <v>25971</v>
          </cell>
          <cell r="B404" t="str">
            <v>ENRIQUEZ LICON*DORA ELVIA</v>
          </cell>
          <cell r="C404" t="str">
            <v>ACTIVO</v>
          </cell>
          <cell r="D404">
            <v>900</v>
          </cell>
          <cell r="E404" t="str">
            <v>Maestro de Tiempo Completo</v>
          </cell>
          <cell r="F404">
            <v>4</v>
          </cell>
          <cell r="G404">
            <v>0</v>
          </cell>
          <cell r="H404">
            <v>4</v>
          </cell>
          <cell r="I404">
            <v>0</v>
          </cell>
          <cell r="J404">
            <v>317200</v>
          </cell>
          <cell r="K404" t="str">
            <v>DEPARTAMENTO DE HISTORIA Y ANTROPOLOGIA</v>
          </cell>
          <cell r="L404" t="str">
            <v>01000300C</v>
          </cell>
        </row>
        <row r="405">
          <cell r="A405">
            <v>9187</v>
          </cell>
          <cell r="B405" t="str">
            <v>ERQUIZIO ESPINAL*OSCAR ALFREDO</v>
          </cell>
          <cell r="C405" t="str">
            <v>ACTIVO</v>
          </cell>
          <cell r="D405">
            <v>900</v>
          </cell>
          <cell r="E405" t="str">
            <v>Maestro de Tiempo Completo</v>
          </cell>
          <cell r="F405">
            <v>8</v>
          </cell>
          <cell r="G405">
            <v>0</v>
          </cell>
          <cell r="H405">
            <v>8</v>
          </cell>
          <cell r="I405">
            <v>0</v>
          </cell>
          <cell r="J405">
            <v>314400</v>
          </cell>
          <cell r="K405" t="str">
            <v>DEPARTAMENTO DE ECONOMIA</v>
          </cell>
          <cell r="L405" t="str">
            <v>01000300C</v>
          </cell>
        </row>
        <row r="406">
          <cell r="A406">
            <v>9200</v>
          </cell>
          <cell r="B406" t="str">
            <v>ESCARCEGA URQUIJO*HECTOR MANUEL</v>
          </cell>
          <cell r="C406" t="str">
            <v>ACTIVO</v>
          </cell>
          <cell r="D406">
            <v>900</v>
          </cell>
          <cell r="E406" t="str">
            <v>Maestro de Tiempo Completo</v>
          </cell>
          <cell r="F406">
            <v>6</v>
          </cell>
          <cell r="G406">
            <v>0</v>
          </cell>
          <cell r="H406">
            <v>6</v>
          </cell>
          <cell r="I406">
            <v>0</v>
          </cell>
          <cell r="J406">
            <v>313300</v>
          </cell>
          <cell r="K406" t="str">
            <v>DEPARTAMENTO DE CS. QUIMICO BIOLOGICAS</v>
          </cell>
          <cell r="L406" t="str">
            <v>01000300B</v>
          </cell>
        </row>
        <row r="407">
          <cell r="A407">
            <v>28523</v>
          </cell>
          <cell r="B407" t="str">
            <v>ESCOBAR CASTELLANOS*BLANCA</v>
          </cell>
          <cell r="C407" t="str">
            <v>ACTIVO</v>
          </cell>
          <cell r="D407">
            <v>900</v>
          </cell>
          <cell r="E407" t="str">
            <v>Maestro de Tiempo Completo</v>
          </cell>
          <cell r="F407">
            <v>14</v>
          </cell>
          <cell r="G407">
            <v>2</v>
          </cell>
          <cell r="H407">
            <v>14</v>
          </cell>
          <cell r="I407">
            <v>2</v>
          </cell>
          <cell r="J407">
            <v>313400</v>
          </cell>
          <cell r="K407" t="str">
            <v>DEPARTAMENTO DE ENFERMERIA</v>
          </cell>
          <cell r="L407" t="str">
            <v>01000200C</v>
          </cell>
        </row>
        <row r="408">
          <cell r="A408">
            <v>22219</v>
          </cell>
          <cell r="B408" t="str">
            <v>ESCOBAR SIQUEIROS*MARIA REYES</v>
          </cell>
          <cell r="C408" t="str">
            <v>ACTIVO</v>
          </cell>
          <cell r="D408">
            <v>900</v>
          </cell>
          <cell r="E408" t="str">
            <v>Maestro de Tiempo Completo</v>
          </cell>
          <cell r="F408">
            <v>10</v>
          </cell>
          <cell r="G408">
            <v>1</v>
          </cell>
          <cell r="H408">
            <v>10</v>
          </cell>
          <cell r="I408">
            <v>1</v>
          </cell>
          <cell r="J408">
            <v>313400</v>
          </cell>
          <cell r="K408" t="str">
            <v>DEPARTAMENTO DE ENFERMERIA</v>
          </cell>
          <cell r="L408" t="str">
            <v>01000300A</v>
          </cell>
        </row>
        <row r="409">
          <cell r="A409">
            <v>28032</v>
          </cell>
          <cell r="B409" t="str">
            <v>ESPARZA LOZANO*SAUL MANUEL</v>
          </cell>
          <cell r="C409" t="str">
            <v>ACTIVO</v>
          </cell>
          <cell r="D409">
            <v>900</v>
          </cell>
          <cell r="E409" t="str">
            <v>Maestro de Tiempo Completo</v>
          </cell>
          <cell r="F409">
            <v>14</v>
          </cell>
          <cell r="G409">
            <v>2</v>
          </cell>
          <cell r="H409">
            <v>14</v>
          </cell>
          <cell r="I409">
            <v>2</v>
          </cell>
          <cell r="J409">
            <v>318500</v>
          </cell>
          <cell r="K409" t="str">
            <v>DEPARTAMENTO DE ARQUITECTURA Y DISEÑO</v>
          </cell>
          <cell r="L409" t="str">
            <v>01000200A</v>
          </cell>
        </row>
        <row r="410">
          <cell r="A410">
            <v>31494</v>
          </cell>
          <cell r="B410" t="str">
            <v>ESPEJEL BLANCO*JOEL ENRIQUE</v>
          </cell>
          <cell r="C410" t="str">
            <v>ACTIVO</v>
          </cell>
          <cell r="D410">
            <v>900</v>
          </cell>
          <cell r="E410" t="str">
            <v>Maestro de Tiempo Completo</v>
          </cell>
          <cell r="F410">
            <v>17</v>
          </cell>
          <cell r="G410">
            <v>4</v>
          </cell>
          <cell r="H410">
            <v>17</v>
          </cell>
          <cell r="I410">
            <v>4</v>
          </cell>
          <cell r="J410">
            <v>314400</v>
          </cell>
          <cell r="K410" t="str">
            <v>DEPARTAMENTO DE ECONOMIA</v>
          </cell>
          <cell r="L410" t="str">
            <v>01000200A</v>
          </cell>
        </row>
        <row r="411">
          <cell r="A411">
            <v>22893</v>
          </cell>
          <cell r="B411" t="str">
            <v>ESPINOZA MELENDREZ*JOSE ALFREDO</v>
          </cell>
          <cell r="C411" t="str">
            <v>ACTIVO</v>
          </cell>
          <cell r="D411">
            <v>900</v>
          </cell>
          <cell r="E411" t="str">
            <v>Maestro de Tiempo Completo</v>
          </cell>
          <cell r="F411">
            <v>13</v>
          </cell>
          <cell r="G411">
            <v>4</v>
          </cell>
          <cell r="H411">
            <v>13</v>
          </cell>
          <cell r="I411">
            <v>4</v>
          </cell>
          <cell r="J411">
            <v>316200</v>
          </cell>
          <cell r="K411" t="str">
            <v>DEPARTAMENTO DE INGENIERIA CIVIL Y MINAS</v>
          </cell>
          <cell r="L411" t="str">
            <v>01000300A</v>
          </cell>
        </row>
        <row r="412">
          <cell r="A412">
            <v>9280</v>
          </cell>
          <cell r="B412" t="str">
            <v>ESPINOZA MENDOZA*ANDRES</v>
          </cell>
          <cell r="C412" t="str">
            <v>AÑO SABATICO</v>
          </cell>
          <cell r="D412">
            <v>900</v>
          </cell>
          <cell r="E412" t="str">
            <v>Maestro de Tiempo Completo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317500</v>
          </cell>
          <cell r="K412" t="str">
            <v>DEPARTAMENTO DE SOCIOLOGIA Y ADMON PUBLICA</v>
          </cell>
          <cell r="L412" t="str">
            <v>01000200D</v>
          </cell>
          <cell r="M412" t="str">
            <v>AÑO SABATICO  14/08/12-13/08/13</v>
          </cell>
        </row>
        <row r="413">
          <cell r="A413">
            <v>21661</v>
          </cell>
          <cell r="B413" t="str">
            <v>ESPINOZA MORALES*FRANCISCO</v>
          </cell>
          <cell r="C413" t="str">
            <v>AÑO SABATICO</v>
          </cell>
          <cell r="D413">
            <v>900</v>
          </cell>
          <cell r="E413" t="str">
            <v>Maestro de Tiempo Completo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512200</v>
          </cell>
          <cell r="K413" t="str">
            <v>DEPARTAMENTO DE ECONOMICO ADMINISTRATIVO</v>
          </cell>
          <cell r="L413" t="str">
            <v>01000300C</v>
          </cell>
          <cell r="M413" t="str">
            <v>AÑO SABATICO  16/01/12-15/01/13</v>
          </cell>
        </row>
        <row r="414">
          <cell r="A414">
            <v>21883</v>
          </cell>
          <cell r="B414" t="str">
            <v>ESPINOZA MUÑIZ*JAIME ALONSO</v>
          </cell>
          <cell r="C414" t="str">
            <v>ACTIVO</v>
          </cell>
          <cell r="D414">
            <v>900</v>
          </cell>
          <cell r="E414" t="str">
            <v>Maestro de Tiempo Completo</v>
          </cell>
          <cell r="F414">
            <v>8</v>
          </cell>
          <cell r="G414">
            <v>0</v>
          </cell>
          <cell r="H414">
            <v>8</v>
          </cell>
          <cell r="I414">
            <v>0</v>
          </cell>
          <cell r="J414">
            <v>317600</v>
          </cell>
          <cell r="K414" t="str">
            <v>DEPARTAMENTO DE TRABAJO SOCIAL</v>
          </cell>
          <cell r="L414" t="str">
            <v>01000300A</v>
          </cell>
        </row>
        <row r="415">
          <cell r="A415">
            <v>21855</v>
          </cell>
          <cell r="B415" t="str">
            <v>ESPINOZA OJEDA*ELIGIO</v>
          </cell>
          <cell r="C415" t="str">
            <v>ACTIVO</v>
          </cell>
          <cell r="D415">
            <v>900</v>
          </cell>
          <cell r="E415" t="str">
            <v>Maestro de Tiempo Completo</v>
          </cell>
          <cell r="F415">
            <v>6</v>
          </cell>
          <cell r="G415">
            <v>0</v>
          </cell>
          <cell r="H415">
            <v>6</v>
          </cell>
          <cell r="I415">
            <v>0</v>
          </cell>
          <cell r="J415">
            <v>413300</v>
          </cell>
          <cell r="K415" t="str">
            <v>DEPARTAMENTO DE CS. QUIMICO BIOLOGICAS Y AGRICOLAS</v>
          </cell>
          <cell r="L415" t="str">
            <v>01000300A</v>
          </cell>
        </row>
        <row r="416">
          <cell r="A416">
            <v>28341</v>
          </cell>
          <cell r="B416" t="str">
            <v>ESQUER PERALTA*JAVIER</v>
          </cell>
          <cell r="C416" t="str">
            <v>ACTIVO</v>
          </cell>
          <cell r="D416">
            <v>900</v>
          </cell>
          <cell r="E416" t="str">
            <v>Maestro de Tiempo Completo</v>
          </cell>
          <cell r="F416">
            <v>10</v>
          </cell>
          <cell r="G416">
            <v>1</v>
          </cell>
          <cell r="H416">
            <v>10</v>
          </cell>
          <cell r="I416">
            <v>1</v>
          </cell>
          <cell r="J416">
            <v>316300</v>
          </cell>
          <cell r="K416" t="str">
            <v>DEPARTAMENTO DE INGENIERIA INDUSTRIAL</v>
          </cell>
          <cell r="L416" t="str">
            <v>01000300B</v>
          </cell>
        </row>
        <row r="417">
          <cell r="A417">
            <v>25381</v>
          </cell>
          <cell r="B417" t="str">
            <v>ESTARDANTE VALENZUELA*JOSE CARLOS</v>
          </cell>
          <cell r="C417" t="str">
            <v>ACTIVO</v>
          </cell>
          <cell r="D417">
            <v>900</v>
          </cell>
          <cell r="E417" t="str">
            <v>Maestro de Tiempo Completo</v>
          </cell>
          <cell r="F417">
            <v>15</v>
          </cell>
          <cell r="G417">
            <v>3</v>
          </cell>
          <cell r="H417">
            <v>15</v>
          </cell>
          <cell r="I417">
            <v>3</v>
          </cell>
          <cell r="J417">
            <v>313800</v>
          </cell>
          <cell r="K417" t="str">
            <v>DEPTO. DE CS. DEL DEPORTE Y DE LA ACTIVIDAD FISICA</v>
          </cell>
          <cell r="L417" t="str">
            <v>01000200A</v>
          </cell>
        </row>
        <row r="418">
          <cell r="A418">
            <v>23514</v>
          </cell>
          <cell r="B418" t="str">
            <v>ESTEVEZ NENNINGER*ETTY HAYDEE</v>
          </cell>
          <cell r="C418" t="str">
            <v>AÑO SABATICO</v>
          </cell>
          <cell r="D418">
            <v>900</v>
          </cell>
          <cell r="E418" t="str">
            <v>Maestro de Tiempo Completo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317400</v>
          </cell>
          <cell r="K418" t="str">
            <v>DEPARTAMENTO DE PSICOLOGIA Y CS DE LA COMUNICACION</v>
          </cell>
          <cell r="L418" t="str">
            <v>01000300C</v>
          </cell>
          <cell r="M418" t="str">
            <v>AÑO SABATICO  14/08/12-13/08/13</v>
          </cell>
        </row>
        <row r="419">
          <cell r="A419">
            <v>29149</v>
          </cell>
          <cell r="B419" t="str">
            <v>ESTRADA TAPIA*MARIA GABRIELA</v>
          </cell>
          <cell r="C419" t="str">
            <v>Académico Becado</v>
          </cell>
          <cell r="D419">
            <v>900</v>
          </cell>
          <cell r="E419" t="str">
            <v>Maestro de Tiempo Completo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318200</v>
          </cell>
          <cell r="K419" t="str">
            <v>DEPARTAMENTO DE BELLAS ARTES</v>
          </cell>
          <cell r="L419" t="str">
            <v>01000200B</v>
          </cell>
          <cell r="M419" t="str">
            <v>Académico Becado</v>
          </cell>
        </row>
        <row r="420">
          <cell r="A420">
            <v>22885</v>
          </cell>
          <cell r="B420" t="str">
            <v>ESTRELLA VANEGAS*CARLOS SERVANDO</v>
          </cell>
          <cell r="C420" t="str">
            <v>ACTIVO</v>
          </cell>
          <cell r="D420">
            <v>900</v>
          </cell>
          <cell r="E420" t="str">
            <v>Maestro de Tiempo Completo</v>
          </cell>
          <cell r="F420">
            <v>10</v>
          </cell>
          <cell r="G420">
            <v>1</v>
          </cell>
          <cell r="H420">
            <v>10</v>
          </cell>
          <cell r="I420">
            <v>1</v>
          </cell>
          <cell r="J420">
            <v>412300</v>
          </cell>
          <cell r="K420" t="str">
            <v>DEPARTAMENTO DE SOCIALES</v>
          </cell>
          <cell r="L420" t="str">
            <v>01000300A</v>
          </cell>
        </row>
        <row r="421">
          <cell r="A421">
            <v>22021</v>
          </cell>
          <cell r="B421" t="str">
            <v>ESTUPIÑAN MUNGUIA*JORGE ALFREDO</v>
          </cell>
          <cell r="C421" t="str">
            <v>ACTIVO</v>
          </cell>
          <cell r="D421">
            <v>900</v>
          </cell>
          <cell r="E421" t="str">
            <v>Maestro de Tiempo Completo</v>
          </cell>
          <cell r="F421">
            <v>12</v>
          </cell>
          <cell r="G421">
            <v>3</v>
          </cell>
          <cell r="H421">
            <v>12</v>
          </cell>
          <cell r="I421">
            <v>3</v>
          </cell>
          <cell r="J421">
            <v>317400</v>
          </cell>
          <cell r="K421" t="str">
            <v>DEPARTAMENTO DE PSICOLOGIA Y CS DE LA COMUNICACION</v>
          </cell>
          <cell r="L421" t="str">
            <v>01000300A</v>
          </cell>
        </row>
        <row r="422">
          <cell r="A422">
            <v>31636</v>
          </cell>
          <cell r="B422" t="str">
            <v>ETCHEVERRY DOGER*GIBRAN</v>
          </cell>
          <cell r="C422" t="str">
            <v>ACTIVO</v>
          </cell>
          <cell r="D422">
            <v>900</v>
          </cell>
          <cell r="E422" t="str">
            <v>Maestro de Tiempo Completo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315500</v>
          </cell>
          <cell r="K422" t="str">
            <v>DEPARTAMENTO DE INVESTIGACION EN FISICA</v>
          </cell>
          <cell r="L422" t="str">
            <v>01000200D</v>
          </cell>
        </row>
        <row r="423">
          <cell r="A423">
            <v>23377</v>
          </cell>
          <cell r="B423" t="str">
            <v>EVANS ANDURO*JAVIER BERNARDO</v>
          </cell>
          <cell r="C423" t="str">
            <v>ACTIVO</v>
          </cell>
          <cell r="D423">
            <v>900</v>
          </cell>
          <cell r="E423" t="str">
            <v>Maestro de Tiempo Completo</v>
          </cell>
          <cell r="F423">
            <v>13</v>
          </cell>
          <cell r="G423">
            <v>4</v>
          </cell>
          <cell r="H423">
            <v>13</v>
          </cell>
          <cell r="I423">
            <v>4</v>
          </cell>
          <cell r="J423">
            <v>512200</v>
          </cell>
          <cell r="K423" t="str">
            <v>DEPARTAMENTO DE ECONOMICO ADMINISTRATIVO</v>
          </cell>
          <cell r="L423" t="str">
            <v>01000300A</v>
          </cell>
        </row>
        <row r="424">
          <cell r="A424">
            <v>30175</v>
          </cell>
          <cell r="B424" t="str">
            <v>FELIPE ORTEGA FONSECA*XIMENA</v>
          </cell>
          <cell r="C424" t="str">
            <v>AÑO SABATICO</v>
          </cell>
          <cell r="D424">
            <v>900</v>
          </cell>
          <cell r="E424" t="str">
            <v>Maestro de Tiempo Completo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513200</v>
          </cell>
          <cell r="K424" t="str">
            <v>DEPARTAMENTO DE QUIMICO BILOGICAS Y AGR.</v>
          </cell>
          <cell r="L424" t="str">
            <v>01000200D</v>
          </cell>
          <cell r="M424" t="str">
            <v>AÑO SABATICO  16/01/12-15/01/13</v>
          </cell>
        </row>
        <row r="425">
          <cell r="A425">
            <v>28452</v>
          </cell>
          <cell r="B425" t="str">
            <v>FELIX ANDUAGA*JOAQUIN ANDRES</v>
          </cell>
          <cell r="C425" t="str">
            <v>ACTIVO</v>
          </cell>
          <cell r="D425">
            <v>900</v>
          </cell>
          <cell r="E425" t="str">
            <v>Maestro de Tiempo Completo</v>
          </cell>
          <cell r="F425">
            <v>17</v>
          </cell>
          <cell r="G425">
            <v>4</v>
          </cell>
          <cell r="H425">
            <v>17</v>
          </cell>
          <cell r="I425">
            <v>4</v>
          </cell>
          <cell r="J425">
            <v>317400</v>
          </cell>
          <cell r="K425" t="str">
            <v>DEPARTAMENTO DE PSICOLOGIA Y CS DE LA COMUNICACION</v>
          </cell>
          <cell r="L425" t="str">
            <v>01000300A</v>
          </cell>
        </row>
        <row r="426">
          <cell r="A426">
            <v>21662</v>
          </cell>
          <cell r="B426" t="str">
            <v>FELIX BELTRAN*JAVIER</v>
          </cell>
          <cell r="C426" t="str">
            <v>ACTIVO</v>
          </cell>
          <cell r="D426">
            <v>900</v>
          </cell>
          <cell r="E426" t="str">
            <v>Maestro de Tiempo Completo</v>
          </cell>
          <cell r="F426">
            <v>8</v>
          </cell>
          <cell r="G426">
            <v>0</v>
          </cell>
          <cell r="H426">
            <v>8</v>
          </cell>
          <cell r="I426">
            <v>0</v>
          </cell>
          <cell r="J426">
            <v>512300</v>
          </cell>
          <cell r="K426" t="str">
            <v>DEPARTAMENTO DE SOCIALES</v>
          </cell>
          <cell r="L426" t="str">
            <v>01000300A</v>
          </cell>
        </row>
        <row r="427">
          <cell r="A427">
            <v>23381</v>
          </cell>
          <cell r="B427" t="str">
            <v>FELIX ENRIQUEZ*SERGIO</v>
          </cell>
          <cell r="C427" t="str">
            <v>ACTIVO</v>
          </cell>
          <cell r="D427">
            <v>900</v>
          </cell>
          <cell r="E427" t="str">
            <v>Maestro de Tiempo Completo</v>
          </cell>
          <cell r="F427">
            <v>10</v>
          </cell>
          <cell r="G427">
            <v>1</v>
          </cell>
          <cell r="H427">
            <v>10</v>
          </cell>
          <cell r="I427">
            <v>1</v>
          </cell>
          <cell r="J427">
            <v>314300</v>
          </cell>
          <cell r="K427" t="str">
            <v>DEPARTAMENTO DE CONTABILIDAD</v>
          </cell>
          <cell r="L427" t="str">
            <v>01000300B</v>
          </cell>
        </row>
        <row r="428">
          <cell r="A428">
            <v>9562</v>
          </cell>
          <cell r="B428" t="str">
            <v>FELIX ESCALANTE*RAMON LEONARDO</v>
          </cell>
          <cell r="C428" t="str">
            <v>ACTIVO</v>
          </cell>
          <cell r="D428">
            <v>900</v>
          </cell>
          <cell r="E428" t="str">
            <v>Maestro de Tiempo Completo</v>
          </cell>
          <cell r="F428">
            <v>7</v>
          </cell>
          <cell r="G428">
            <v>0</v>
          </cell>
          <cell r="H428">
            <v>7</v>
          </cell>
          <cell r="I428">
            <v>0</v>
          </cell>
          <cell r="J428">
            <v>314400</v>
          </cell>
          <cell r="K428" t="str">
            <v>DEPARTAMENTO DE ECONOMIA</v>
          </cell>
          <cell r="L428" t="str">
            <v>01000300B</v>
          </cell>
        </row>
        <row r="429">
          <cell r="A429">
            <v>32649</v>
          </cell>
          <cell r="B429" t="str">
            <v>FERNANDEZ HERRERA*ERNESTO</v>
          </cell>
          <cell r="C429" t="str">
            <v>ACTIVO</v>
          </cell>
          <cell r="D429">
            <v>900</v>
          </cell>
          <cell r="E429" t="str">
            <v>Maestro de Tiempo Completo</v>
          </cell>
          <cell r="F429">
            <v>5</v>
          </cell>
          <cell r="G429">
            <v>0</v>
          </cell>
          <cell r="H429">
            <v>5</v>
          </cell>
          <cell r="I429">
            <v>0</v>
          </cell>
          <cell r="J429">
            <v>313200</v>
          </cell>
          <cell r="K429" t="str">
            <v>DEPARTAMENTO DE AGRICULTURA</v>
          </cell>
          <cell r="L429" t="str">
            <v>01000200C</v>
          </cell>
        </row>
        <row r="430">
          <cell r="A430">
            <v>23967</v>
          </cell>
          <cell r="B430" t="str">
            <v>FERNANDEZ REYNOSO*MARTHA AMELIA</v>
          </cell>
          <cell r="C430" t="str">
            <v>ACTIVO</v>
          </cell>
          <cell r="D430">
            <v>900</v>
          </cell>
          <cell r="E430" t="str">
            <v>Maestro de Tiempo Completo</v>
          </cell>
          <cell r="F430">
            <v>10</v>
          </cell>
          <cell r="G430">
            <v>1</v>
          </cell>
          <cell r="H430">
            <v>10</v>
          </cell>
          <cell r="I430">
            <v>1</v>
          </cell>
          <cell r="J430">
            <v>314300</v>
          </cell>
          <cell r="K430" t="str">
            <v>DEPARTAMENTO DE CONTABILIDAD</v>
          </cell>
          <cell r="L430" t="str">
            <v>01000300B</v>
          </cell>
        </row>
        <row r="431">
          <cell r="A431">
            <v>26866</v>
          </cell>
          <cell r="B431" t="str">
            <v>FERNANDEZ VALLE*OSCAR ENRIQUE</v>
          </cell>
          <cell r="C431" t="str">
            <v>ACTIVO</v>
          </cell>
          <cell r="D431">
            <v>900</v>
          </cell>
          <cell r="E431" t="str">
            <v>Maestro de Tiempo Completo</v>
          </cell>
          <cell r="F431">
            <v>9</v>
          </cell>
          <cell r="G431">
            <v>0</v>
          </cell>
          <cell r="H431">
            <v>9</v>
          </cell>
          <cell r="I431">
            <v>0</v>
          </cell>
          <cell r="J431">
            <v>318200</v>
          </cell>
          <cell r="K431" t="str">
            <v>DEPARTAMENTO DE BELLAS ARTES</v>
          </cell>
          <cell r="L431" t="str">
            <v>01000200A</v>
          </cell>
        </row>
        <row r="432">
          <cell r="A432">
            <v>21531</v>
          </cell>
          <cell r="B432" t="str">
            <v>FERNANDEZ*DAVID RENE</v>
          </cell>
          <cell r="C432" t="str">
            <v>ACTIVO</v>
          </cell>
          <cell r="D432">
            <v>900</v>
          </cell>
          <cell r="E432" t="str">
            <v>Maestro de Tiempo Completo</v>
          </cell>
          <cell r="F432">
            <v>10</v>
          </cell>
          <cell r="G432">
            <v>0</v>
          </cell>
          <cell r="H432">
            <v>10</v>
          </cell>
          <cell r="I432">
            <v>0</v>
          </cell>
          <cell r="J432">
            <v>313200</v>
          </cell>
          <cell r="K432" t="str">
            <v>DEPARTAMENTO DE AGRICULTURA</v>
          </cell>
          <cell r="L432" t="str">
            <v>01000200C</v>
          </cell>
        </row>
        <row r="433">
          <cell r="A433">
            <v>27669</v>
          </cell>
          <cell r="B433" t="str">
            <v>FERRALES NAPOLES*MARYBEL</v>
          </cell>
          <cell r="C433" t="str">
            <v>ACTIVO</v>
          </cell>
          <cell r="D433">
            <v>900</v>
          </cell>
          <cell r="E433" t="str">
            <v>Maestro de Tiempo Completo</v>
          </cell>
          <cell r="F433">
            <v>16</v>
          </cell>
          <cell r="G433">
            <v>4</v>
          </cell>
          <cell r="H433">
            <v>16</v>
          </cell>
          <cell r="I433">
            <v>4</v>
          </cell>
          <cell r="J433">
            <v>318200</v>
          </cell>
          <cell r="K433" t="str">
            <v>DEPARTAMENTO DE BELLAS ARTES</v>
          </cell>
          <cell r="L433" t="str">
            <v>01000200D</v>
          </cell>
        </row>
        <row r="434">
          <cell r="A434">
            <v>23324</v>
          </cell>
          <cell r="B434" t="str">
            <v>FIERROS DAVILA*LUIS ENRIQUE</v>
          </cell>
          <cell r="C434" t="str">
            <v>ACTIVO</v>
          </cell>
          <cell r="D434">
            <v>900</v>
          </cell>
          <cell r="E434" t="str">
            <v>Maestro de Tiempo Completo</v>
          </cell>
          <cell r="F434">
            <v>6</v>
          </cell>
          <cell r="G434">
            <v>0</v>
          </cell>
          <cell r="H434">
            <v>6</v>
          </cell>
          <cell r="I434">
            <v>0</v>
          </cell>
          <cell r="J434">
            <v>317400</v>
          </cell>
          <cell r="K434" t="str">
            <v>DEPARTAMENTO DE PSICOLOGIA Y CS DE LA COMUNICACION</v>
          </cell>
          <cell r="L434" t="str">
            <v>01000300B</v>
          </cell>
        </row>
        <row r="435">
          <cell r="A435">
            <v>27699</v>
          </cell>
          <cell r="B435" t="str">
            <v>FIGUEROA GONZALEZ*LUIS FERNANDO</v>
          </cell>
          <cell r="C435" t="str">
            <v>Académico Becado</v>
          </cell>
          <cell r="D435">
            <v>900</v>
          </cell>
          <cell r="E435" t="str">
            <v>Maestro de Tiempo Completo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314300</v>
          </cell>
          <cell r="K435" t="str">
            <v>DEPARTAMENTO DE CONTABILIDAD</v>
          </cell>
          <cell r="L435" t="str">
            <v>01000200D</v>
          </cell>
          <cell r="M435" t="str">
            <v>Académico Becado</v>
          </cell>
        </row>
        <row r="436">
          <cell r="A436">
            <v>31668</v>
          </cell>
          <cell r="B436" t="str">
            <v>FIGUEROA IBARRA*CLAUDIA</v>
          </cell>
          <cell r="C436" t="str">
            <v>ACTIVO</v>
          </cell>
          <cell r="D436">
            <v>900</v>
          </cell>
          <cell r="E436" t="str">
            <v>Maestro de Tiempo Completo</v>
          </cell>
          <cell r="F436">
            <v>15</v>
          </cell>
          <cell r="G436">
            <v>3</v>
          </cell>
          <cell r="H436">
            <v>15</v>
          </cell>
          <cell r="I436">
            <v>3</v>
          </cell>
          <cell r="J436">
            <v>313400</v>
          </cell>
          <cell r="K436" t="str">
            <v>DEPARTAMENTO DE ENFERMERIA</v>
          </cell>
          <cell r="L436" t="str">
            <v>01000200B</v>
          </cell>
        </row>
        <row r="437">
          <cell r="A437">
            <v>22653</v>
          </cell>
          <cell r="B437" t="str">
            <v>FIGUEROA MORFIN*JOSE ALFREDO</v>
          </cell>
          <cell r="C437" t="str">
            <v>ACTIVO</v>
          </cell>
          <cell r="D437">
            <v>900</v>
          </cell>
          <cell r="E437" t="str">
            <v>Maestro de Tiempo Completo</v>
          </cell>
          <cell r="F437">
            <v>9</v>
          </cell>
          <cell r="G437">
            <v>0</v>
          </cell>
          <cell r="H437">
            <v>9</v>
          </cell>
          <cell r="I437">
            <v>0</v>
          </cell>
          <cell r="J437">
            <v>315200</v>
          </cell>
          <cell r="K437" t="str">
            <v>DEPARTAMENTO DE FISICA</v>
          </cell>
          <cell r="L437" t="str">
            <v>01000200C</v>
          </cell>
        </row>
        <row r="438">
          <cell r="A438">
            <v>9801</v>
          </cell>
          <cell r="B438" t="str">
            <v>FIGUEROA NAVARRO*CARLOS</v>
          </cell>
          <cell r="C438" t="str">
            <v>ACTIVO</v>
          </cell>
          <cell r="D438">
            <v>900</v>
          </cell>
          <cell r="E438" t="str">
            <v>Maestro de Tiempo Completo</v>
          </cell>
          <cell r="F438">
            <v>9</v>
          </cell>
          <cell r="G438">
            <v>0</v>
          </cell>
          <cell r="H438">
            <v>9</v>
          </cell>
          <cell r="I438">
            <v>0</v>
          </cell>
          <cell r="J438">
            <v>316300</v>
          </cell>
          <cell r="K438" t="str">
            <v>DEPARTAMENTO DE INGENIERIA INDUSTRIAL</v>
          </cell>
          <cell r="L438" t="str">
            <v>01000300A</v>
          </cell>
        </row>
        <row r="439">
          <cell r="A439">
            <v>21367</v>
          </cell>
          <cell r="B439" t="str">
            <v>FIGUEROA PRECIADO*GUDELIA</v>
          </cell>
          <cell r="C439" t="str">
            <v>ACTIVO</v>
          </cell>
          <cell r="D439">
            <v>900</v>
          </cell>
          <cell r="E439" t="str">
            <v>Maestro de Tiempo Completo</v>
          </cell>
          <cell r="F439">
            <v>9</v>
          </cell>
          <cell r="G439">
            <v>0</v>
          </cell>
          <cell r="H439">
            <v>9</v>
          </cell>
          <cell r="I439">
            <v>0</v>
          </cell>
          <cell r="J439">
            <v>315400</v>
          </cell>
          <cell r="K439" t="str">
            <v>DEPARTAMENTO DE MATEMATICAS</v>
          </cell>
          <cell r="L439" t="str">
            <v>01000300A</v>
          </cell>
        </row>
        <row r="440">
          <cell r="A440">
            <v>9873</v>
          </cell>
          <cell r="B440" t="str">
            <v>FIMBRES AMPARANO*AIDA AMPARO</v>
          </cell>
          <cell r="C440" t="str">
            <v>ACTIVO</v>
          </cell>
          <cell r="D440">
            <v>900</v>
          </cell>
          <cell r="E440" t="str">
            <v>Maestro de Tiempo Completo</v>
          </cell>
          <cell r="F440">
            <v>8</v>
          </cell>
          <cell r="G440">
            <v>0</v>
          </cell>
          <cell r="H440">
            <v>8</v>
          </cell>
          <cell r="I440">
            <v>0</v>
          </cell>
          <cell r="J440">
            <v>314300</v>
          </cell>
          <cell r="K440" t="str">
            <v>DEPARTAMENTO DE CONTABILIDAD</v>
          </cell>
          <cell r="L440" t="str">
            <v>01000300A</v>
          </cell>
        </row>
        <row r="441">
          <cell r="A441">
            <v>22020</v>
          </cell>
          <cell r="B441" t="str">
            <v>FISHER CARRIZOZA*JESUS MANUEL</v>
          </cell>
          <cell r="C441" t="str">
            <v>ACTIVO</v>
          </cell>
          <cell r="D441">
            <v>900</v>
          </cell>
          <cell r="E441" t="str">
            <v>Maestro de Tiempo Completo</v>
          </cell>
          <cell r="F441">
            <v>12</v>
          </cell>
          <cell r="G441">
            <v>3</v>
          </cell>
          <cell r="H441">
            <v>12</v>
          </cell>
          <cell r="I441">
            <v>3</v>
          </cell>
          <cell r="J441">
            <v>317300</v>
          </cell>
          <cell r="K441" t="str">
            <v>DEPARTAMENTO EN DERECHO</v>
          </cell>
          <cell r="L441" t="str">
            <v>01000300A</v>
          </cell>
        </row>
        <row r="442">
          <cell r="A442">
            <v>22149</v>
          </cell>
          <cell r="B442" t="str">
            <v>FLORES BARRAZA*EUSEBIO FRANCISCO</v>
          </cell>
          <cell r="C442" t="str">
            <v>ACTIVO</v>
          </cell>
          <cell r="D442">
            <v>900</v>
          </cell>
          <cell r="E442" t="str">
            <v>Maestro de Tiempo Completo</v>
          </cell>
          <cell r="F442">
            <v>6</v>
          </cell>
          <cell r="G442">
            <v>0</v>
          </cell>
          <cell r="H442">
            <v>6</v>
          </cell>
          <cell r="I442">
            <v>0</v>
          </cell>
          <cell r="J442">
            <v>317300</v>
          </cell>
          <cell r="K442" t="str">
            <v>DEPARTAMENTO EN DERECHO</v>
          </cell>
          <cell r="L442" t="str">
            <v>01000300B</v>
          </cell>
        </row>
        <row r="443">
          <cell r="A443">
            <v>9920</v>
          </cell>
          <cell r="B443" t="str">
            <v>FLORES ESPINOZA*RUBEN</v>
          </cell>
          <cell r="C443" t="str">
            <v>ACTIVO</v>
          </cell>
          <cell r="D443">
            <v>900</v>
          </cell>
          <cell r="E443" t="str">
            <v>Maestro de Tiempo Completo</v>
          </cell>
          <cell r="F443">
            <v>8</v>
          </cell>
          <cell r="G443">
            <v>0</v>
          </cell>
          <cell r="H443">
            <v>8</v>
          </cell>
          <cell r="I443">
            <v>0</v>
          </cell>
          <cell r="J443">
            <v>315400</v>
          </cell>
          <cell r="K443" t="str">
            <v>DEPARTAMENTO DE MATEMATICAS</v>
          </cell>
          <cell r="L443" t="str">
            <v>01000300C</v>
          </cell>
        </row>
        <row r="444">
          <cell r="A444">
            <v>22958</v>
          </cell>
          <cell r="B444" t="str">
            <v>FLORES LARA*YOLANDA</v>
          </cell>
          <cell r="C444" t="str">
            <v>ACTIVO</v>
          </cell>
          <cell r="D444">
            <v>900</v>
          </cell>
          <cell r="E444" t="str">
            <v>Maestro de Tiempo Completo</v>
          </cell>
          <cell r="F444">
            <v>6</v>
          </cell>
          <cell r="G444">
            <v>0</v>
          </cell>
          <cell r="H444">
            <v>6</v>
          </cell>
          <cell r="I444">
            <v>0</v>
          </cell>
          <cell r="J444">
            <v>413300</v>
          </cell>
          <cell r="K444" t="str">
            <v>DEPARTAMENTO DE CS. QUIMICO BIOLOGICAS Y AGRICOLAS</v>
          </cell>
          <cell r="L444" t="str">
            <v>01000300C</v>
          </cell>
        </row>
        <row r="445">
          <cell r="A445">
            <v>22803</v>
          </cell>
          <cell r="B445" t="str">
            <v>FLORES PEREZ*RAFAEL</v>
          </cell>
          <cell r="C445" t="str">
            <v>ACTIVO</v>
          </cell>
          <cell r="D445">
            <v>900</v>
          </cell>
          <cell r="E445" t="str">
            <v>Maestro de Tiempo Completo</v>
          </cell>
          <cell r="F445">
            <v>8</v>
          </cell>
          <cell r="G445">
            <v>0</v>
          </cell>
          <cell r="H445">
            <v>8</v>
          </cell>
          <cell r="I445">
            <v>0</v>
          </cell>
          <cell r="J445">
            <v>316300</v>
          </cell>
          <cell r="K445" t="str">
            <v>DEPARTAMENTO DE INGENIERIA INDUSTRIAL</v>
          </cell>
          <cell r="L445" t="str">
            <v>01000200D</v>
          </cell>
        </row>
        <row r="446">
          <cell r="A446">
            <v>24653</v>
          </cell>
          <cell r="B446" t="str">
            <v>FLORES VARELA*RAMONA</v>
          </cell>
          <cell r="C446" t="str">
            <v>ACTIVO</v>
          </cell>
          <cell r="D446">
            <v>900</v>
          </cell>
          <cell r="E446" t="str">
            <v>Maestro de Tiempo Completo</v>
          </cell>
          <cell r="F446">
            <v>9</v>
          </cell>
          <cell r="G446">
            <v>0</v>
          </cell>
          <cell r="H446">
            <v>9</v>
          </cell>
          <cell r="I446">
            <v>0</v>
          </cell>
          <cell r="J446">
            <v>314400</v>
          </cell>
          <cell r="K446" t="str">
            <v>DEPARTAMENTO DE ECONOMIA</v>
          </cell>
          <cell r="L446" t="str">
            <v>01000300A</v>
          </cell>
        </row>
        <row r="447">
          <cell r="A447">
            <v>10040</v>
          </cell>
          <cell r="B447" t="str">
            <v>FONSECA CHON*IGNACIO</v>
          </cell>
          <cell r="C447" t="str">
            <v>Académico Becado</v>
          </cell>
          <cell r="D447">
            <v>900</v>
          </cell>
          <cell r="E447" t="str">
            <v>Maestro de Tiempo Completo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316300</v>
          </cell>
          <cell r="K447" t="str">
            <v>DEPARTAMENTO DE INGENIERIA INDUSTRIAL</v>
          </cell>
          <cell r="L447" t="str">
            <v>01000300B</v>
          </cell>
          <cell r="M447" t="str">
            <v>Académico Becado</v>
          </cell>
        </row>
        <row r="448">
          <cell r="A448">
            <v>10100</v>
          </cell>
          <cell r="B448" t="str">
            <v>FONSECA CHON*JOSE DOMINGO</v>
          </cell>
          <cell r="C448" t="str">
            <v>ACTIVO</v>
          </cell>
          <cell r="D448">
            <v>900</v>
          </cell>
          <cell r="E448" t="str">
            <v>Maestro de Tiempo Completo</v>
          </cell>
          <cell r="F448">
            <v>10</v>
          </cell>
          <cell r="G448">
            <v>1</v>
          </cell>
          <cell r="H448">
            <v>10</v>
          </cell>
          <cell r="I448">
            <v>1</v>
          </cell>
          <cell r="J448">
            <v>317300</v>
          </cell>
          <cell r="K448" t="str">
            <v>DEPARTAMENTO EN DERECHO</v>
          </cell>
          <cell r="L448" t="str">
            <v>01000300A</v>
          </cell>
        </row>
        <row r="449">
          <cell r="A449">
            <v>24384</v>
          </cell>
          <cell r="B449" t="str">
            <v>FONSECA RAMIREZ*REYES BALTAZAR</v>
          </cell>
          <cell r="C449" t="str">
            <v>ACTIVO</v>
          </cell>
          <cell r="D449">
            <v>900</v>
          </cell>
          <cell r="E449" t="str">
            <v>Maestro de Tiempo Completo</v>
          </cell>
          <cell r="F449">
            <v>12</v>
          </cell>
          <cell r="G449">
            <v>3</v>
          </cell>
          <cell r="H449">
            <v>12</v>
          </cell>
          <cell r="I449">
            <v>3</v>
          </cell>
          <cell r="J449">
            <v>512300</v>
          </cell>
          <cell r="K449" t="str">
            <v>DEPARTAMENTO DE SOCIALES</v>
          </cell>
          <cell r="L449" t="str">
            <v>01000300B</v>
          </cell>
        </row>
        <row r="450">
          <cell r="A450">
            <v>10109</v>
          </cell>
          <cell r="B450" t="str">
            <v>FOX SANCHEZ*EPIFANIO</v>
          </cell>
          <cell r="C450" t="str">
            <v>ACTIVO</v>
          </cell>
          <cell r="D450">
            <v>900</v>
          </cell>
          <cell r="E450" t="str">
            <v>Maestro de Tiempo Completo</v>
          </cell>
          <cell r="F450">
            <v>14</v>
          </cell>
          <cell r="G450">
            <v>4</v>
          </cell>
          <cell r="H450">
            <v>14</v>
          </cell>
          <cell r="I450">
            <v>4</v>
          </cell>
          <cell r="J450">
            <v>413200</v>
          </cell>
          <cell r="K450" t="str">
            <v>DEPARTAMENTO DE FISICA  MATEMATICAS E ING.</v>
          </cell>
          <cell r="L450" t="str">
            <v>01000300B</v>
          </cell>
        </row>
        <row r="451">
          <cell r="A451">
            <v>10110</v>
          </cell>
          <cell r="B451" t="str">
            <v>FOX SANCHEZ*JESUS RAMON</v>
          </cell>
          <cell r="C451" t="str">
            <v>ACTIVO</v>
          </cell>
          <cell r="D451">
            <v>900</v>
          </cell>
          <cell r="E451" t="str">
            <v>Maestro de Tiempo Completo</v>
          </cell>
          <cell r="F451">
            <v>5</v>
          </cell>
          <cell r="G451">
            <v>0</v>
          </cell>
          <cell r="H451">
            <v>5</v>
          </cell>
          <cell r="I451">
            <v>0</v>
          </cell>
          <cell r="J451">
            <v>513300</v>
          </cell>
          <cell r="K451" t="str">
            <v>DEPARTAMENTO DE FISICA MATEMATICAS E INGENIERIA</v>
          </cell>
          <cell r="L451" t="str">
            <v>01000300B</v>
          </cell>
        </row>
        <row r="452">
          <cell r="A452">
            <v>24099</v>
          </cell>
          <cell r="B452" t="str">
            <v>FOX SANCHEZ*MARTIN</v>
          </cell>
          <cell r="C452" t="str">
            <v>ACTIVO</v>
          </cell>
          <cell r="D452">
            <v>900</v>
          </cell>
          <cell r="E452" t="str">
            <v>Maestro de Tiempo Completo</v>
          </cell>
          <cell r="F452">
            <v>15</v>
          </cell>
          <cell r="G452">
            <v>4</v>
          </cell>
          <cell r="H452">
            <v>15</v>
          </cell>
          <cell r="I452">
            <v>4</v>
          </cell>
          <cell r="J452">
            <v>413200</v>
          </cell>
          <cell r="K452" t="str">
            <v>DEPARTAMENTO DE FISICA  MATEMATICAS E ING.</v>
          </cell>
          <cell r="L452" t="str">
            <v>01000300A</v>
          </cell>
        </row>
        <row r="453">
          <cell r="A453">
            <v>10115</v>
          </cell>
          <cell r="B453" t="str">
            <v>FRAGA SERRANO*ROSA ESTELA</v>
          </cell>
          <cell r="C453" t="str">
            <v>ACTIVO</v>
          </cell>
          <cell r="D453">
            <v>900</v>
          </cell>
          <cell r="E453" t="str">
            <v>Maestro de Tiempo Completo</v>
          </cell>
          <cell r="F453">
            <v>5</v>
          </cell>
          <cell r="G453">
            <v>0</v>
          </cell>
          <cell r="H453">
            <v>5</v>
          </cell>
          <cell r="I453">
            <v>0</v>
          </cell>
          <cell r="J453">
            <v>313300</v>
          </cell>
          <cell r="K453" t="str">
            <v>DEPARTAMENTO DE CS. QUIMICO BIOLOGICAS</v>
          </cell>
          <cell r="L453" t="str">
            <v>01000200A</v>
          </cell>
        </row>
        <row r="454">
          <cell r="A454">
            <v>10120</v>
          </cell>
          <cell r="B454" t="str">
            <v>FRAGOZO ROBLES*ARTURO</v>
          </cell>
          <cell r="C454" t="str">
            <v>ACTIVO</v>
          </cell>
          <cell r="D454">
            <v>900</v>
          </cell>
          <cell r="E454" t="str">
            <v>Maestro de Tiempo Completo</v>
          </cell>
          <cell r="F454">
            <v>12</v>
          </cell>
          <cell r="G454">
            <v>0</v>
          </cell>
          <cell r="H454">
            <v>12</v>
          </cell>
          <cell r="I454">
            <v>0</v>
          </cell>
          <cell r="J454">
            <v>315400</v>
          </cell>
          <cell r="K454" t="str">
            <v>DEPARTAMENTO DE MATEMATICAS</v>
          </cell>
          <cell r="L454" t="str">
            <v>01000200D</v>
          </cell>
        </row>
        <row r="455">
          <cell r="A455">
            <v>30548</v>
          </cell>
          <cell r="B455" t="str">
            <v>FRAIJO SING*BLANCA SILVIA</v>
          </cell>
          <cell r="C455" t="str">
            <v>ACTIVO</v>
          </cell>
          <cell r="D455">
            <v>900</v>
          </cell>
          <cell r="E455" t="str">
            <v>Maestro de Tiempo Completo</v>
          </cell>
          <cell r="F455">
            <v>8</v>
          </cell>
          <cell r="G455">
            <v>0</v>
          </cell>
          <cell r="H455">
            <v>8</v>
          </cell>
          <cell r="I455">
            <v>0</v>
          </cell>
          <cell r="J455">
            <v>317400</v>
          </cell>
          <cell r="K455" t="str">
            <v>DEPARTAMENTO DE PSICOLOGIA Y CS DE LA COMUNICACION</v>
          </cell>
          <cell r="L455" t="str">
            <v>01000200D</v>
          </cell>
        </row>
        <row r="456">
          <cell r="A456">
            <v>27763</v>
          </cell>
          <cell r="B456" t="str">
            <v>FRANCO CARDENAS*LUIS MANUEL</v>
          </cell>
          <cell r="C456" t="str">
            <v>ACTIVO</v>
          </cell>
          <cell r="D456">
            <v>900</v>
          </cell>
          <cell r="E456" t="str">
            <v>Maestro de Tiempo Completo</v>
          </cell>
          <cell r="F456">
            <v>13</v>
          </cell>
          <cell r="G456">
            <v>4</v>
          </cell>
          <cell r="H456">
            <v>13</v>
          </cell>
          <cell r="I456">
            <v>4</v>
          </cell>
          <cell r="J456">
            <v>318500</v>
          </cell>
          <cell r="K456" t="str">
            <v>DEPARTAMENTO DE ARQUITECTURA Y DISEÑO</v>
          </cell>
          <cell r="L456" t="str">
            <v>01000300A</v>
          </cell>
        </row>
        <row r="457">
          <cell r="A457">
            <v>30474</v>
          </cell>
          <cell r="B457" t="str">
            <v>FRANCO ORTIZ*MARGARITA</v>
          </cell>
          <cell r="C457" t="str">
            <v>ACTIVO</v>
          </cell>
          <cell r="D457">
            <v>900</v>
          </cell>
          <cell r="E457" t="str">
            <v>Maestro de Tiempo Completo</v>
          </cell>
          <cell r="F457">
            <v>12</v>
          </cell>
          <cell r="G457">
            <v>0</v>
          </cell>
          <cell r="H457">
            <v>12</v>
          </cell>
          <cell r="I457">
            <v>0</v>
          </cell>
          <cell r="J457">
            <v>315200</v>
          </cell>
          <cell r="K457" t="str">
            <v>DEPARTAMENTO DE FISICA</v>
          </cell>
          <cell r="L457" t="str">
            <v>01000200A</v>
          </cell>
        </row>
        <row r="458">
          <cell r="A458">
            <v>10155</v>
          </cell>
          <cell r="B458" t="str">
            <v>FRANCO OSUNA*JOSE ABRAHAM</v>
          </cell>
          <cell r="C458" t="str">
            <v>ACTIVO</v>
          </cell>
          <cell r="D458">
            <v>900</v>
          </cell>
          <cell r="E458" t="str">
            <v>Maestro de Tiempo Completo</v>
          </cell>
          <cell r="F458">
            <v>12</v>
          </cell>
          <cell r="G458">
            <v>0</v>
          </cell>
          <cell r="H458">
            <v>12</v>
          </cell>
          <cell r="I458">
            <v>0</v>
          </cell>
          <cell r="J458">
            <v>317500</v>
          </cell>
          <cell r="K458" t="str">
            <v>DEPARTAMENTO DE SOCIOLOGIA Y ADMON PUBLICA</v>
          </cell>
          <cell r="L458" t="str">
            <v>01000200D</v>
          </cell>
        </row>
        <row r="459">
          <cell r="A459">
            <v>10150</v>
          </cell>
          <cell r="B459" t="str">
            <v>FREGOSO OTERO*FERNANDO ALBERTO</v>
          </cell>
          <cell r="C459" t="str">
            <v>ACTIVO</v>
          </cell>
          <cell r="D459">
            <v>900</v>
          </cell>
          <cell r="E459" t="str">
            <v>Maestro de Tiempo Completo</v>
          </cell>
          <cell r="F459">
            <v>15</v>
          </cell>
          <cell r="G459">
            <v>3</v>
          </cell>
          <cell r="H459">
            <v>15</v>
          </cell>
          <cell r="I459">
            <v>3</v>
          </cell>
          <cell r="J459">
            <v>317300</v>
          </cell>
          <cell r="K459" t="str">
            <v>DEPARTAMENTO EN DERECHO</v>
          </cell>
          <cell r="L459" t="str">
            <v>01000200A</v>
          </cell>
        </row>
        <row r="460">
          <cell r="A460">
            <v>26583</v>
          </cell>
          <cell r="B460" t="str">
            <v>FUENTES FIERRO*AQUILES</v>
          </cell>
          <cell r="C460" t="str">
            <v>ACTIVO</v>
          </cell>
          <cell r="D460">
            <v>900</v>
          </cell>
          <cell r="E460" t="str">
            <v>Maestro de Tiempo Completo</v>
          </cell>
          <cell r="F460">
            <v>8</v>
          </cell>
          <cell r="G460">
            <v>0</v>
          </cell>
          <cell r="H460">
            <v>8</v>
          </cell>
          <cell r="I460">
            <v>0</v>
          </cell>
          <cell r="J460">
            <v>317400</v>
          </cell>
          <cell r="K460" t="str">
            <v>DEPARTAMENTO DE PSICOLOGIA Y CS DE LA COMUNICACION</v>
          </cell>
          <cell r="L460" t="str">
            <v>01000300B</v>
          </cell>
        </row>
        <row r="461">
          <cell r="A461">
            <v>23271</v>
          </cell>
          <cell r="B461" t="str">
            <v>FUENTES FIERRO*FERNANDO</v>
          </cell>
          <cell r="C461" t="str">
            <v>ACTIVO</v>
          </cell>
          <cell r="D461">
            <v>900</v>
          </cell>
          <cell r="E461" t="str">
            <v>Maestro de Tiempo Completo</v>
          </cell>
          <cell r="F461">
            <v>14</v>
          </cell>
          <cell r="G461">
            <v>2</v>
          </cell>
          <cell r="H461">
            <v>14</v>
          </cell>
          <cell r="I461">
            <v>2</v>
          </cell>
          <cell r="J461">
            <v>317400</v>
          </cell>
          <cell r="K461" t="str">
            <v>DEPARTAMENTO DE PSICOLOGIA Y CS DE LA COMUNICACION</v>
          </cell>
          <cell r="L461" t="str">
            <v>01000200D</v>
          </cell>
        </row>
        <row r="462">
          <cell r="A462">
            <v>21408</v>
          </cell>
          <cell r="B462" t="str">
            <v>FUENTES NAVARRO*LUIS ALFREDO</v>
          </cell>
          <cell r="C462" t="str">
            <v>ACTIVO</v>
          </cell>
          <cell r="D462">
            <v>900</v>
          </cell>
          <cell r="E462" t="str">
            <v>Maestro de Tiempo Completo</v>
          </cell>
          <cell r="F462">
            <v>6</v>
          </cell>
          <cell r="G462">
            <v>0</v>
          </cell>
          <cell r="H462">
            <v>6</v>
          </cell>
          <cell r="I462">
            <v>0</v>
          </cell>
          <cell r="J462">
            <v>317400</v>
          </cell>
          <cell r="K462" t="str">
            <v>DEPARTAMENTO DE PSICOLOGIA Y CS DE LA COMUNICACION</v>
          </cell>
          <cell r="L462" t="str">
            <v>01000300A</v>
          </cell>
        </row>
        <row r="463">
          <cell r="A463">
            <v>28791</v>
          </cell>
          <cell r="B463" t="str">
            <v>GAITAN OSORIO*LUIS RICARDO</v>
          </cell>
          <cell r="C463" t="str">
            <v>ACTIVO</v>
          </cell>
          <cell r="D463">
            <v>900</v>
          </cell>
          <cell r="E463" t="str">
            <v>Maestro de Tiempo Completo</v>
          </cell>
          <cell r="F463">
            <v>18</v>
          </cell>
          <cell r="G463">
            <v>4</v>
          </cell>
          <cell r="H463">
            <v>18</v>
          </cell>
          <cell r="I463">
            <v>4</v>
          </cell>
          <cell r="J463">
            <v>318200</v>
          </cell>
          <cell r="K463" t="str">
            <v>DEPARTAMENTO DE BELLAS ARTES</v>
          </cell>
          <cell r="L463" t="str">
            <v>01000200B</v>
          </cell>
        </row>
        <row r="464">
          <cell r="A464">
            <v>10239</v>
          </cell>
          <cell r="B464" t="str">
            <v>GALAVIZ MORENO*SAMUEL</v>
          </cell>
          <cell r="C464" t="str">
            <v>Licencia por Nombramiento Admvo.</v>
          </cell>
          <cell r="D464">
            <v>900</v>
          </cell>
          <cell r="E464" t="str">
            <v>Maestro de Tiempo Completo</v>
          </cell>
          <cell r="F464">
            <v>6</v>
          </cell>
          <cell r="G464">
            <v>0</v>
          </cell>
          <cell r="H464">
            <v>6</v>
          </cell>
          <cell r="I464">
            <v>0</v>
          </cell>
          <cell r="J464">
            <v>313300</v>
          </cell>
          <cell r="K464" t="str">
            <v>DEPARTAMENTO DE CS. QUIMICO BIOLOGICAS</v>
          </cell>
          <cell r="L464" t="str">
            <v>01000300C</v>
          </cell>
          <cell r="M464" t="str">
            <v>Licencia por Nombramiento Admvo.  16/06/09-15/06/13</v>
          </cell>
        </row>
        <row r="465">
          <cell r="A465">
            <v>27720</v>
          </cell>
          <cell r="B465" t="str">
            <v>GALAZ SANCHEZ*MARIA GUADALUPE</v>
          </cell>
          <cell r="C465" t="str">
            <v>ACTIVO</v>
          </cell>
          <cell r="D465">
            <v>900</v>
          </cell>
          <cell r="E465" t="str">
            <v>Maestro de Tiempo Completo</v>
          </cell>
          <cell r="F465">
            <v>5</v>
          </cell>
          <cell r="G465">
            <v>0</v>
          </cell>
          <cell r="H465">
            <v>5</v>
          </cell>
          <cell r="I465">
            <v>0</v>
          </cell>
          <cell r="J465">
            <v>313400</v>
          </cell>
          <cell r="K465" t="str">
            <v>DEPARTAMENTO DE ENFERMERIA</v>
          </cell>
          <cell r="L465" t="str">
            <v>01000200D</v>
          </cell>
        </row>
        <row r="466">
          <cell r="A466">
            <v>10310</v>
          </cell>
          <cell r="B466" t="str">
            <v>GALINDO DUARTE*FABIAN HEBERTO</v>
          </cell>
          <cell r="C466" t="str">
            <v>AÑO SABATICO</v>
          </cell>
          <cell r="D466">
            <v>900</v>
          </cell>
          <cell r="E466" t="str">
            <v>Maestro de Tiempo Completo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314400</v>
          </cell>
          <cell r="K466" t="str">
            <v>DEPARTAMENTO DE ECONOMIA</v>
          </cell>
          <cell r="L466" t="str">
            <v>01000300A</v>
          </cell>
          <cell r="M466" t="str">
            <v>AÑO SABATICO  16/01/12-15/01/13</v>
          </cell>
        </row>
        <row r="467">
          <cell r="A467">
            <v>22243</v>
          </cell>
          <cell r="B467" t="str">
            <v>GALINDO ROMERO*ADELINA</v>
          </cell>
          <cell r="C467" t="str">
            <v>ACTIVO</v>
          </cell>
          <cell r="D467">
            <v>900</v>
          </cell>
          <cell r="E467" t="str">
            <v>Maestro de Tiempo Completo</v>
          </cell>
          <cell r="F467">
            <v>5</v>
          </cell>
          <cell r="G467">
            <v>0</v>
          </cell>
          <cell r="H467">
            <v>5</v>
          </cell>
          <cell r="I467">
            <v>0</v>
          </cell>
          <cell r="J467">
            <v>317300</v>
          </cell>
          <cell r="K467" t="str">
            <v>DEPARTAMENTO EN DERECHO</v>
          </cell>
          <cell r="L467" t="str">
            <v>01000300A</v>
          </cell>
        </row>
        <row r="468">
          <cell r="A468">
            <v>32096</v>
          </cell>
          <cell r="B468" t="str">
            <v>GALVAN MOROYOQUI*JOSÉ MANUEL</v>
          </cell>
          <cell r="C468" t="str">
            <v>ACTIVO</v>
          </cell>
          <cell r="D468">
            <v>900</v>
          </cell>
          <cell r="E468" t="str">
            <v>Maestro de Tiempo Completo</v>
          </cell>
          <cell r="F468">
            <v>14</v>
          </cell>
          <cell r="G468">
            <v>2</v>
          </cell>
          <cell r="H468">
            <v>14</v>
          </cell>
          <cell r="I468">
            <v>2</v>
          </cell>
          <cell r="J468">
            <v>313700</v>
          </cell>
          <cell r="K468" t="str">
            <v>DEPARTAMENTO DE MEDICINA Y CS. DE LA SALUD</v>
          </cell>
          <cell r="L468" t="str">
            <v>01000200C</v>
          </cell>
        </row>
        <row r="469">
          <cell r="A469">
            <v>10316</v>
          </cell>
          <cell r="B469" t="str">
            <v>GALVAN PARRA*RAUL EMILIO</v>
          </cell>
          <cell r="C469" t="str">
            <v>ACTIVO</v>
          </cell>
          <cell r="D469">
            <v>900</v>
          </cell>
          <cell r="E469" t="str">
            <v>Maestro de Tiempo Completo</v>
          </cell>
          <cell r="F469">
            <v>7</v>
          </cell>
          <cell r="G469">
            <v>0</v>
          </cell>
          <cell r="H469">
            <v>7</v>
          </cell>
          <cell r="I469">
            <v>0</v>
          </cell>
          <cell r="J469">
            <v>314300</v>
          </cell>
          <cell r="K469" t="str">
            <v>DEPARTAMENTO DE CONTABILIDAD</v>
          </cell>
          <cell r="L469" t="str">
            <v>01000300B</v>
          </cell>
        </row>
        <row r="470">
          <cell r="A470">
            <v>23054</v>
          </cell>
          <cell r="B470" t="str">
            <v>GALVEZ ANDRADE*JUAN MANUEL</v>
          </cell>
          <cell r="C470" t="str">
            <v>Académico Becado</v>
          </cell>
          <cell r="D470">
            <v>900</v>
          </cell>
          <cell r="E470" t="str">
            <v>Maestro de Tiempo Completo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317500</v>
          </cell>
          <cell r="K470" t="str">
            <v>DEPARTAMENTO DE SOCIOLOGIA Y ADMON PUBLICA</v>
          </cell>
          <cell r="L470" t="str">
            <v>01000300B</v>
          </cell>
          <cell r="M470" t="str">
            <v>Académico Becado</v>
          </cell>
        </row>
        <row r="471">
          <cell r="A471">
            <v>10320</v>
          </cell>
          <cell r="B471" t="str">
            <v>GALVEZ ESPARZA*MARIA ELENA</v>
          </cell>
          <cell r="C471" t="str">
            <v>ACTIVO</v>
          </cell>
          <cell r="D471">
            <v>900</v>
          </cell>
          <cell r="E471" t="str">
            <v>Maestro de Tiempo Completo</v>
          </cell>
          <cell r="F471">
            <v>8</v>
          </cell>
          <cell r="G471">
            <v>0</v>
          </cell>
          <cell r="H471">
            <v>8</v>
          </cell>
          <cell r="I471">
            <v>0</v>
          </cell>
          <cell r="J471">
            <v>317300</v>
          </cell>
          <cell r="K471" t="str">
            <v>DEPARTAMENTO EN DERECHO</v>
          </cell>
          <cell r="L471" t="str">
            <v>01000200D</v>
          </cell>
        </row>
        <row r="472">
          <cell r="A472">
            <v>30174</v>
          </cell>
          <cell r="B472" t="str">
            <v>GALVEZ RUIZ*JUAN CARLOS</v>
          </cell>
          <cell r="C472" t="str">
            <v>ACTIVO</v>
          </cell>
          <cell r="D472">
            <v>900</v>
          </cell>
          <cell r="E472" t="str">
            <v>Maestro de Tiempo Completo</v>
          </cell>
          <cell r="F472">
            <v>12</v>
          </cell>
          <cell r="G472">
            <v>3</v>
          </cell>
          <cell r="H472">
            <v>12</v>
          </cell>
          <cell r="I472">
            <v>3</v>
          </cell>
          <cell r="J472">
            <v>313300</v>
          </cell>
          <cell r="K472" t="str">
            <v>DEPARTAMENTO DE CS. QUIMICO BIOLOGICAS</v>
          </cell>
          <cell r="L472" t="str">
            <v>01000300B</v>
          </cell>
        </row>
        <row r="473">
          <cell r="A473">
            <v>10440</v>
          </cell>
          <cell r="B473" t="str">
            <v>GAMEZ ROMERO*FRANCISCO JAVIER</v>
          </cell>
          <cell r="C473" t="str">
            <v>ACTIVO</v>
          </cell>
          <cell r="D473">
            <v>900</v>
          </cell>
          <cell r="E473" t="str">
            <v>Maestro de Tiempo Completo</v>
          </cell>
          <cell r="F473">
            <v>10</v>
          </cell>
          <cell r="G473">
            <v>0</v>
          </cell>
          <cell r="H473">
            <v>10</v>
          </cell>
          <cell r="I473">
            <v>0</v>
          </cell>
          <cell r="J473">
            <v>313200</v>
          </cell>
          <cell r="K473" t="str">
            <v>DEPARTAMENTO DE AGRICULTURA</v>
          </cell>
          <cell r="L473" t="str">
            <v>01000200D</v>
          </cell>
        </row>
        <row r="474">
          <cell r="A474">
            <v>22777</v>
          </cell>
          <cell r="B474" t="str">
            <v>GARCIA ALVARADO*MARTIN GILDARDO</v>
          </cell>
          <cell r="C474" t="str">
            <v>ACTIVO</v>
          </cell>
          <cell r="D474">
            <v>900</v>
          </cell>
          <cell r="E474" t="str">
            <v>Maestro de Tiempo Completo</v>
          </cell>
          <cell r="F474">
            <v>10</v>
          </cell>
          <cell r="G474">
            <v>1</v>
          </cell>
          <cell r="H474">
            <v>10</v>
          </cell>
          <cell r="I474">
            <v>1</v>
          </cell>
          <cell r="J474">
            <v>315400</v>
          </cell>
          <cell r="K474" t="str">
            <v>DEPARTAMENTO DE MATEMATICAS</v>
          </cell>
          <cell r="L474" t="str">
            <v>01000300A</v>
          </cell>
        </row>
        <row r="475">
          <cell r="A475">
            <v>22892</v>
          </cell>
          <cell r="B475" t="str">
            <v>GARCIA ARVIZU*JESUS FERNANDO</v>
          </cell>
          <cell r="C475" t="str">
            <v>ACTIVO</v>
          </cell>
          <cell r="D475">
            <v>900</v>
          </cell>
          <cell r="E475" t="str">
            <v>Maestro de Tiempo Completo</v>
          </cell>
          <cell r="F475">
            <v>18</v>
          </cell>
          <cell r="G475">
            <v>4</v>
          </cell>
          <cell r="H475">
            <v>18</v>
          </cell>
          <cell r="I475">
            <v>4</v>
          </cell>
          <cell r="J475">
            <v>316200</v>
          </cell>
          <cell r="K475" t="str">
            <v>DEPARTAMENTO DE INGENIERIA CIVIL Y MINAS</v>
          </cell>
          <cell r="L475" t="str">
            <v>01000300B</v>
          </cell>
        </row>
        <row r="476">
          <cell r="A476">
            <v>23356</v>
          </cell>
          <cell r="B476" t="str">
            <v>GARCIA CANEDO*ALMA ILIANA</v>
          </cell>
          <cell r="C476" t="str">
            <v>ACTIVO</v>
          </cell>
          <cell r="D476">
            <v>900</v>
          </cell>
          <cell r="E476" t="str">
            <v>Maestro de Tiempo Completo</v>
          </cell>
          <cell r="F476">
            <v>10</v>
          </cell>
          <cell r="G476">
            <v>0</v>
          </cell>
          <cell r="H476">
            <v>10</v>
          </cell>
          <cell r="I476">
            <v>0</v>
          </cell>
          <cell r="J476">
            <v>314300</v>
          </cell>
          <cell r="K476" t="str">
            <v>DEPARTAMENTO DE CONTABILIDAD</v>
          </cell>
          <cell r="L476" t="str">
            <v>01000200C</v>
          </cell>
        </row>
        <row r="477">
          <cell r="A477">
            <v>23017</v>
          </cell>
          <cell r="B477" t="str">
            <v>GARCIA DE LEON PEÑUÑURI*ARMINDA GUADALUPE</v>
          </cell>
          <cell r="C477" t="str">
            <v>Licencia por Nombramiento Admvo.</v>
          </cell>
          <cell r="D477">
            <v>900</v>
          </cell>
          <cell r="E477" t="str">
            <v>Maestro de Tiempo Completo</v>
          </cell>
          <cell r="F477">
            <v>5</v>
          </cell>
          <cell r="G477">
            <v>0</v>
          </cell>
          <cell r="H477">
            <v>5</v>
          </cell>
          <cell r="I477">
            <v>0</v>
          </cell>
          <cell r="J477">
            <v>314400</v>
          </cell>
          <cell r="K477" t="str">
            <v>DEPARTAMENTO DE ECONOMIA</v>
          </cell>
          <cell r="L477" t="str">
            <v>01000300C</v>
          </cell>
          <cell r="M477" t="str">
            <v>Licencia por Nombramiento Admvo.  16/06/09-15/06/13</v>
          </cell>
        </row>
        <row r="478">
          <cell r="A478">
            <v>10550</v>
          </cell>
          <cell r="B478" t="str">
            <v>GARCIA DURAN*FRANCISCO CANDIDO</v>
          </cell>
          <cell r="C478" t="str">
            <v>ACTIVO</v>
          </cell>
          <cell r="D478">
            <v>900</v>
          </cell>
          <cell r="E478" t="str">
            <v>Maestro de Tiempo Completo</v>
          </cell>
          <cell r="F478">
            <v>10</v>
          </cell>
          <cell r="G478">
            <v>1</v>
          </cell>
          <cell r="H478">
            <v>10</v>
          </cell>
          <cell r="I478">
            <v>1</v>
          </cell>
          <cell r="J478">
            <v>315400</v>
          </cell>
          <cell r="K478" t="str">
            <v>DEPARTAMENTO DE MATEMATICAS</v>
          </cell>
          <cell r="L478" t="str">
            <v>01000300A</v>
          </cell>
        </row>
        <row r="479">
          <cell r="A479">
            <v>30195</v>
          </cell>
          <cell r="B479" t="str">
            <v>GARCIA FIGUEROA*ANA MARCELA</v>
          </cell>
          <cell r="C479" t="str">
            <v>ACTIVO</v>
          </cell>
          <cell r="D479">
            <v>900</v>
          </cell>
          <cell r="E479" t="str">
            <v>Maestro de Tiempo Completo</v>
          </cell>
          <cell r="F479">
            <v>18</v>
          </cell>
          <cell r="G479">
            <v>4</v>
          </cell>
          <cell r="H479">
            <v>18</v>
          </cell>
          <cell r="I479">
            <v>4</v>
          </cell>
          <cell r="J479">
            <v>318200</v>
          </cell>
          <cell r="K479" t="str">
            <v>DEPARTAMENTO DE BELLAS ARTES</v>
          </cell>
          <cell r="L479" t="str">
            <v>01000200B</v>
          </cell>
        </row>
        <row r="480">
          <cell r="A480">
            <v>31368</v>
          </cell>
          <cell r="B480" t="str">
            <v>GARCIA GUTIERREZ*RAFAEL</v>
          </cell>
          <cell r="C480" t="str">
            <v>ACTIVO</v>
          </cell>
          <cell r="D480">
            <v>900</v>
          </cell>
          <cell r="E480" t="str">
            <v>Maestro de Tiempo Completo</v>
          </cell>
          <cell r="F480">
            <v>5</v>
          </cell>
          <cell r="G480">
            <v>0</v>
          </cell>
          <cell r="H480">
            <v>5</v>
          </cell>
          <cell r="I480">
            <v>0</v>
          </cell>
          <cell r="J480">
            <v>315500</v>
          </cell>
          <cell r="K480" t="str">
            <v>DEPARTAMENTO DE INVESTIGACION EN FISICA</v>
          </cell>
          <cell r="L480" t="str">
            <v>01000300A</v>
          </cell>
        </row>
        <row r="481">
          <cell r="A481">
            <v>32151</v>
          </cell>
          <cell r="B481" t="str">
            <v>GARCIA HARO*ALMA RUTH</v>
          </cell>
          <cell r="C481" t="str">
            <v>ACTIVO</v>
          </cell>
          <cell r="D481">
            <v>900</v>
          </cell>
          <cell r="E481" t="str">
            <v>Maestro de Tiempo Completo</v>
          </cell>
          <cell r="F481">
            <v>4</v>
          </cell>
          <cell r="G481">
            <v>0</v>
          </cell>
          <cell r="H481">
            <v>4</v>
          </cell>
          <cell r="I481">
            <v>0</v>
          </cell>
          <cell r="J481">
            <v>316500</v>
          </cell>
          <cell r="K481" t="str">
            <v>DEPARTAMENTO DE INVESTIGACION EN POLIMEROS</v>
          </cell>
          <cell r="L481" t="str">
            <v>01000200A</v>
          </cell>
        </row>
        <row r="482">
          <cell r="A482">
            <v>22882</v>
          </cell>
          <cell r="B482" t="str">
            <v>GARCIA HERNANDEZ*FIDEL</v>
          </cell>
          <cell r="C482" t="str">
            <v>ACTIVO</v>
          </cell>
          <cell r="D482">
            <v>900</v>
          </cell>
          <cell r="E482" t="str">
            <v>Maestro de Tiempo Completo</v>
          </cell>
          <cell r="F482">
            <v>16</v>
          </cell>
          <cell r="G482">
            <v>4</v>
          </cell>
          <cell r="H482">
            <v>16</v>
          </cell>
          <cell r="I482">
            <v>4</v>
          </cell>
          <cell r="J482">
            <v>316200</v>
          </cell>
          <cell r="K482" t="str">
            <v>DEPARTAMENTO DE INGENIERIA CIVIL Y MINAS</v>
          </cell>
          <cell r="L482" t="str">
            <v>01000200D</v>
          </cell>
        </row>
        <row r="483">
          <cell r="A483">
            <v>31079</v>
          </cell>
          <cell r="B483" t="str">
            <v>GARCIA JUAREZ*ALEJANDRO</v>
          </cell>
          <cell r="C483" t="str">
            <v>ACTIVO</v>
          </cell>
          <cell r="D483">
            <v>900</v>
          </cell>
          <cell r="E483" t="str">
            <v>Maestro de Tiempo Completo</v>
          </cell>
          <cell r="F483">
            <v>10</v>
          </cell>
          <cell r="G483">
            <v>1</v>
          </cell>
          <cell r="H483">
            <v>10</v>
          </cell>
          <cell r="I483">
            <v>1</v>
          </cell>
          <cell r="J483">
            <v>315500</v>
          </cell>
          <cell r="K483" t="str">
            <v>DEPARTAMENTO DE INVESTIGACION EN FISICA</v>
          </cell>
          <cell r="L483" t="str">
            <v>01000300A</v>
          </cell>
        </row>
        <row r="484">
          <cell r="A484">
            <v>29869</v>
          </cell>
          <cell r="B484" t="str">
            <v>GARCIA MIRELES*GABRIEL ALBERTO</v>
          </cell>
          <cell r="C484" t="str">
            <v>Académico Becado</v>
          </cell>
          <cell r="D484">
            <v>900</v>
          </cell>
          <cell r="E484" t="str">
            <v>Maestro de Tiempo Completo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315400</v>
          </cell>
          <cell r="K484" t="str">
            <v>DEPARTAMENTO DE MATEMATICAS</v>
          </cell>
          <cell r="L484" t="str">
            <v>01000300A</v>
          </cell>
          <cell r="M484" t="str">
            <v>Académico Becado</v>
          </cell>
        </row>
        <row r="485">
          <cell r="A485">
            <v>25737</v>
          </cell>
          <cell r="B485" t="str">
            <v>GARCIA MORENO*ISABEL</v>
          </cell>
          <cell r="C485" t="str">
            <v>ACTIVO</v>
          </cell>
          <cell r="D485">
            <v>900</v>
          </cell>
          <cell r="E485" t="str">
            <v>Maestro de Tiempo Completo</v>
          </cell>
          <cell r="F485">
            <v>10</v>
          </cell>
          <cell r="G485">
            <v>0</v>
          </cell>
          <cell r="H485">
            <v>10</v>
          </cell>
          <cell r="I485">
            <v>0</v>
          </cell>
          <cell r="J485">
            <v>314300</v>
          </cell>
          <cell r="K485" t="str">
            <v>DEPARTAMENTO DE CONTABILIDAD</v>
          </cell>
          <cell r="L485" t="str">
            <v>01000200D</v>
          </cell>
        </row>
        <row r="486">
          <cell r="A486">
            <v>22823</v>
          </cell>
          <cell r="B486" t="str">
            <v>GARCIA NAVARRETE*GILBERTO</v>
          </cell>
          <cell r="C486" t="str">
            <v>ACTIVO</v>
          </cell>
          <cell r="D486">
            <v>900</v>
          </cell>
          <cell r="E486" t="str">
            <v>Maestro de Tiempo Completo</v>
          </cell>
          <cell r="F486">
            <v>12</v>
          </cell>
          <cell r="G486">
            <v>3</v>
          </cell>
          <cell r="H486">
            <v>12</v>
          </cell>
          <cell r="I486">
            <v>3</v>
          </cell>
          <cell r="J486">
            <v>316400</v>
          </cell>
          <cell r="K486" t="str">
            <v>DEPARTAMENTO DE INGENIERIA QUIMICA Y METALURGIA</v>
          </cell>
          <cell r="L486" t="str">
            <v>01000300A</v>
          </cell>
        </row>
        <row r="487">
          <cell r="A487">
            <v>25992</v>
          </cell>
          <cell r="B487" t="str">
            <v>GARCIA NOGALES*JOSE JESUS</v>
          </cell>
          <cell r="C487" t="str">
            <v>ACTIVO</v>
          </cell>
          <cell r="D487">
            <v>900</v>
          </cell>
          <cell r="E487" t="str">
            <v>Maestro de Tiempo Completo</v>
          </cell>
          <cell r="F487">
            <v>6</v>
          </cell>
          <cell r="G487">
            <v>0</v>
          </cell>
          <cell r="H487">
            <v>6</v>
          </cell>
          <cell r="I487">
            <v>0</v>
          </cell>
          <cell r="J487">
            <v>413300</v>
          </cell>
          <cell r="K487" t="str">
            <v>DEPARTAMENTO DE CS. QUIMICO BIOLOGICAS Y AGRICOLAS</v>
          </cell>
          <cell r="L487" t="str">
            <v>01000300A</v>
          </cell>
        </row>
        <row r="488">
          <cell r="A488">
            <v>29304</v>
          </cell>
          <cell r="B488" t="str">
            <v>GARCIA OCHOA*JUAN JOSE</v>
          </cell>
          <cell r="C488" t="str">
            <v>Académico Becado</v>
          </cell>
          <cell r="D488">
            <v>900</v>
          </cell>
          <cell r="E488" t="str">
            <v>Maestro de Tiempo Completo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513300</v>
          </cell>
          <cell r="K488" t="str">
            <v>DEPARTAMENTO DE FISICA MATEMATICAS E INGENIERIA</v>
          </cell>
          <cell r="L488" t="str">
            <v>01000300B</v>
          </cell>
          <cell r="M488" t="str">
            <v>Académico Becado</v>
          </cell>
        </row>
        <row r="489">
          <cell r="A489">
            <v>10611</v>
          </cell>
          <cell r="B489" t="str">
            <v>GARCIA PEREZ*LUIS ENRIQUE RAMON</v>
          </cell>
          <cell r="C489" t="str">
            <v>ACTIVO</v>
          </cell>
          <cell r="D489">
            <v>900</v>
          </cell>
          <cell r="E489" t="str">
            <v>Maestro de Tiempo Completo</v>
          </cell>
          <cell r="F489">
            <v>8</v>
          </cell>
          <cell r="G489">
            <v>0</v>
          </cell>
          <cell r="H489">
            <v>8</v>
          </cell>
          <cell r="I489">
            <v>0</v>
          </cell>
          <cell r="J489">
            <v>318200</v>
          </cell>
          <cell r="K489" t="str">
            <v>DEPARTAMENTO DE BELLAS ARTES</v>
          </cell>
          <cell r="L489" t="str">
            <v>01000300A</v>
          </cell>
        </row>
        <row r="490">
          <cell r="A490">
            <v>10667</v>
          </cell>
          <cell r="B490" t="str">
            <v>GARCIA RAMIREZ*JESUS ANTONIO</v>
          </cell>
          <cell r="C490" t="str">
            <v>ACTIVO</v>
          </cell>
          <cell r="D490">
            <v>900</v>
          </cell>
          <cell r="E490" t="str">
            <v>Maestro de Tiempo Completo</v>
          </cell>
          <cell r="F490">
            <v>12</v>
          </cell>
          <cell r="G490">
            <v>3</v>
          </cell>
          <cell r="H490">
            <v>12</v>
          </cell>
          <cell r="I490">
            <v>3</v>
          </cell>
          <cell r="J490">
            <v>317500</v>
          </cell>
          <cell r="K490" t="str">
            <v>DEPARTAMENTO DE SOCIOLOGIA Y ADMON PUBLICA</v>
          </cell>
          <cell r="L490" t="str">
            <v>01000300A</v>
          </cell>
        </row>
        <row r="491">
          <cell r="A491">
            <v>22260</v>
          </cell>
          <cell r="B491" t="str">
            <v>GARCIA RAMIREZ*LUPE MARIA</v>
          </cell>
          <cell r="C491" t="str">
            <v>ACTIVO</v>
          </cell>
          <cell r="D491">
            <v>900</v>
          </cell>
          <cell r="E491" t="str">
            <v>Maestro de Tiempo Completo</v>
          </cell>
          <cell r="F491">
            <v>10</v>
          </cell>
          <cell r="G491">
            <v>1</v>
          </cell>
          <cell r="H491">
            <v>10</v>
          </cell>
          <cell r="I491">
            <v>1</v>
          </cell>
          <cell r="J491">
            <v>512200</v>
          </cell>
          <cell r="K491" t="str">
            <v>DEPARTAMENTO DE ECONOMICO ADMINISTRATIVO</v>
          </cell>
          <cell r="L491" t="str">
            <v>01000300B</v>
          </cell>
        </row>
        <row r="492">
          <cell r="A492">
            <v>22139</v>
          </cell>
          <cell r="B492" t="str">
            <v>GARCIA RUIZ*JOSE LUIS</v>
          </cell>
          <cell r="C492" t="str">
            <v>Licencia por Nombramiento Admvo.</v>
          </cell>
          <cell r="D492">
            <v>900</v>
          </cell>
          <cell r="E492" t="str">
            <v>Maestro de Tiempo Completo</v>
          </cell>
          <cell r="F492">
            <v>4</v>
          </cell>
          <cell r="G492">
            <v>0</v>
          </cell>
          <cell r="H492">
            <v>4</v>
          </cell>
          <cell r="I492">
            <v>0</v>
          </cell>
          <cell r="J492">
            <v>316400</v>
          </cell>
          <cell r="K492" t="str">
            <v>DEPARTAMENTO DE INGENIERIA QUIMICA Y METALURGIA</v>
          </cell>
          <cell r="L492" t="str">
            <v>01000300A</v>
          </cell>
          <cell r="M492" t="str">
            <v>Licencia por Nombramiento Admvo.  16/06/09-15/06/13</v>
          </cell>
        </row>
        <row r="493">
          <cell r="A493">
            <v>10714</v>
          </cell>
          <cell r="B493" t="str">
            <v>GARCIA SAAVEDRA*JOSE DAVID</v>
          </cell>
          <cell r="C493" t="str">
            <v>ACTIVO</v>
          </cell>
          <cell r="D493">
            <v>900</v>
          </cell>
          <cell r="E493" t="str">
            <v>Maestro de Tiempo Completo</v>
          </cell>
          <cell r="F493">
            <v>6</v>
          </cell>
          <cell r="G493">
            <v>0</v>
          </cell>
          <cell r="H493">
            <v>6</v>
          </cell>
          <cell r="I493">
            <v>0</v>
          </cell>
          <cell r="J493">
            <v>317300</v>
          </cell>
          <cell r="K493" t="str">
            <v>DEPARTAMENTO EN DERECHO</v>
          </cell>
          <cell r="L493" t="str">
            <v>01000300B</v>
          </cell>
        </row>
        <row r="494">
          <cell r="A494">
            <v>23077</v>
          </cell>
          <cell r="B494" t="str">
            <v>GARIBALDI ACOSTA*LYDIA CONCEPCION</v>
          </cell>
          <cell r="C494" t="str">
            <v>ACTIVO</v>
          </cell>
          <cell r="D494">
            <v>900</v>
          </cell>
          <cell r="E494" t="str">
            <v>Maestro de Tiempo Completo</v>
          </cell>
          <cell r="F494">
            <v>6</v>
          </cell>
          <cell r="G494">
            <v>0</v>
          </cell>
          <cell r="H494">
            <v>6</v>
          </cell>
          <cell r="I494">
            <v>0</v>
          </cell>
          <cell r="J494">
            <v>317400</v>
          </cell>
          <cell r="K494" t="str">
            <v>DEPARTAMENTO DE PSICOLOGIA Y CS DE LA COMUNICACION</v>
          </cell>
          <cell r="L494" t="str">
            <v>01000300B</v>
          </cell>
        </row>
        <row r="495">
          <cell r="A495">
            <v>23087</v>
          </cell>
          <cell r="B495" t="str">
            <v>GARIBAY ESCOBAR*ADRIANA</v>
          </cell>
          <cell r="C495" t="str">
            <v>ACTIVO</v>
          </cell>
          <cell r="D495">
            <v>900</v>
          </cell>
          <cell r="E495" t="str">
            <v>Maestro de Tiempo Completo</v>
          </cell>
          <cell r="F495">
            <v>11</v>
          </cell>
          <cell r="G495">
            <v>2</v>
          </cell>
          <cell r="H495">
            <v>11</v>
          </cell>
          <cell r="I495">
            <v>2</v>
          </cell>
          <cell r="J495">
            <v>313300</v>
          </cell>
          <cell r="K495" t="str">
            <v>DEPARTAMENTO DE CS. QUIMICO BIOLOGICAS</v>
          </cell>
          <cell r="L495" t="str">
            <v>01000300C</v>
          </cell>
        </row>
        <row r="496">
          <cell r="A496">
            <v>10729</v>
          </cell>
          <cell r="B496" t="str">
            <v>GARZA ORTEGA*SERGIO</v>
          </cell>
          <cell r="C496" t="str">
            <v>ACTIVO</v>
          </cell>
          <cell r="D496">
            <v>900</v>
          </cell>
          <cell r="E496" t="str">
            <v>Maestro de Tiempo Completo</v>
          </cell>
          <cell r="F496">
            <v>5</v>
          </cell>
          <cell r="G496">
            <v>0</v>
          </cell>
          <cell r="H496">
            <v>5</v>
          </cell>
          <cell r="I496">
            <v>0</v>
          </cell>
          <cell r="J496">
            <v>313200</v>
          </cell>
          <cell r="K496" t="str">
            <v>DEPARTAMENTO DE AGRICULTURA</v>
          </cell>
          <cell r="L496" t="str">
            <v>01000300B</v>
          </cell>
        </row>
        <row r="497">
          <cell r="A497">
            <v>23847</v>
          </cell>
          <cell r="B497" t="str">
            <v>GASTELUM CASTRO*ISMAEL MARIO</v>
          </cell>
          <cell r="C497" t="str">
            <v>ACTIVO</v>
          </cell>
          <cell r="D497">
            <v>900</v>
          </cell>
          <cell r="E497" t="str">
            <v>Maestro de Tiempo Completo</v>
          </cell>
          <cell r="F497">
            <v>10</v>
          </cell>
          <cell r="G497">
            <v>1</v>
          </cell>
          <cell r="H497">
            <v>10</v>
          </cell>
          <cell r="I497">
            <v>1</v>
          </cell>
          <cell r="J497">
            <v>314300</v>
          </cell>
          <cell r="K497" t="str">
            <v>DEPARTAMENTO DE CONTABILIDAD</v>
          </cell>
          <cell r="L497" t="str">
            <v>01000300A</v>
          </cell>
        </row>
        <row r="498">
          <cell r="A498">
            <v>24200</v>
          </cell>
          <cell r="B498" t="str">
            <v>GASTELUM FRANCO*ROSA LAURA</v>
          </cell>
          <cell r="C498" t="str">
            <v>Académico Becado</v>
          </cell>
          <cell r="D498">
            <v>900</v>
          </cell>
          <cell r="E498" t="str">
            <v>Maestro de Tiempo Completo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314300</v>
          </cell>
          <cell r="K498" t="str">
            <v>DEPARTAMENTO DE CONTABILIDAD</v>
          </cell>
          <cell r="L498" t="str">
            <v>01000300B</v>
          </cell>
          <cell r="M498" t="str">
            <v>Académico Becado</v>
          </cell>
        </row>
        <row r="499">
          <cell r="A499">
            <v>26842</v>
          </cell>
          <cell r="B499" t="str">
            <v>GASTELUM KNIGHT*CARLA MICHELLE</v>
          </cell>
          <cell r="C499" t="str">
            <v>ACTIVO</v>
          </cell>
          <cell r="D499">
            <v>900</v>
          </cell>
          <cell r="E499" t="str">
            <v>Maestro de Tiempo Completo</v>
          </cell>
          <cell r="F499">
            <v>7</v>
          </cell>
          <cell r="G499">
            <v>0</v>
          </cell>
          <cell r="H499">
            <v>7</v>
          </cell>
          <cell r="I499">
            <v>0</v>
          </cell>
          <cell r="J499">
            <v>318300</v>
          </cell>
          <cell r="K499" t="str">
            <v>DEPARTAMENTO DE LENGUAS EXTRANJERAS</v>
          </cell>
          <cell r="L499" t="str">
            <v>01000300A</v>
          </cell>
        </row>
        <row r="500">
          <cell r="A500">
            <v>22897</v>
          </cell>
          <cell r="B500" t="str">
            <v>GAUTHERAU LOPEZ*JORGE</v>
          </cell>
          <cell r="C500" t="str">
            <v>ACTIVO</v>
          </cell>
          <cell r="D500">
            <v>900</v>
          </cell>
          <cell r="E500" t="str">
            <v>Maestro de Tiempo Completo</v>
          </cell>
          <cell r="F500">
            <v>16</v>
          </cell>
          <cell r="G500">
            <v>4</v>
          </cell>
          <cell r="H500">
            <v>16</v>
          </cell>
          <cell r="I500">
            <v>4</v>
          </cell>
          <cell r="J500">
            <v>316200</v>
          </cell>
          <cell r="K500" t="str">
            <v>DEPARTAMENTO DE INGENIERIA CIVIL Y MINAS</v>
          </cell>
          <cell r="L500" t="str">
            <v>01000200D</v>
          </cell>
        </row>
        <row r="501">
          <cell r="A501">
            <v>26018</v>
          </cell>
          <cell r="B501" t="str">
            <v>GAVOTTO NOGALES*HUGO HELIO</v>
          </cell>
          <cell r="C501" t="str">
            <v>ACTIVO</v>
          </cell>
          <cell r="D501">
            <v>900</v>
          </cell>
          <cell r="E501" t="str">
            <v>Maestro de Tiempo Completo</v>
          </cell>
          <cell r="F501">
            <v>10</v>
          </cell>
          <cell r="G501">
            <v>0</v>
          </cell>
          <cell r="H501">
            <v>10</v>
          </cell>
          <cell r="I501">
            <v>0</v>
          </cell>
          <cell r="J501">
            <v>313800</v>
          </cell>
          <cell r="K501" t="str">
            <v>DEPTO. DE CS. DEL DEPORTE Y DE LA ACTIVIDAD FISICA</v>
          </cell>
          <cell r="L501" t="str">
            <v>01000200C</v>
          </cell>
        </row>
        <row r="502">
          <cell r="A502">
            <v>23462</v>
          </cell>
          <cell r="B502" t="str">
            <v>GAXIOLA ROMERO*JOSE CONCEPCION</v>
          </cell>
          <cell r="C502" t="str">
            <v>ACTIVO</v>
          </cell>
          <cell r="D502">
            <v>900</v>
          </cell>
          <cell r="E502" t="str">
            <v>Maestro de Tiempo Completo</v>
          </cell>
          <cell r="F502">
            <v>15</v>
          </cell>
          <cell r="G502">
            <v>4</v>
          </cell>
          <cell r="H502">
            <v>15</v>
          </cell>
          <cell r="I502">
            <v>4</v>
          </cell>
          <cell r="J502">
            <v>317400</v>
          </cell>
          <cell r="K502" t="str">
            <v>DEPARTAMENTO DE PSICOLOGIA Y CS DE LA COMUNICACION</v>
          </cell>
          <cell r="L502" t="str">
            <v>01000300A</v>
          </cell>
        </row>
        <row r="503">
          <cell r="A503">
            <v>23526</v>
          </cell>
          <cell r="B503" t="str">
            <v>GAXIOLA SANCHEZ*MARIA TERESA</v>
          </cell>
          <cell r="C503" t="str">
            <v>ACTIVO</v>
          </cell>
          <cell r="D503">
            <v>900</v>
          </cell>
          <cell r="E503" t="str">
            <v>Maestro de Tiempo Completo</v>
          </cell>
          <cell r="F503">
            <v>10</v>
          </cell>
          <cell r="G503">
            <v>1</v>
          </cell>
          <cell r="H503">
            <v>10</v>
          </cell>
          <cell r="I503">
            <v>1</v>
          </cell>
          <cell r="J503">
            <v>512300</v>
          </cell>
          <cell r="K503" t="str">
            <v>DEPARTAMENTO DE SOCIALES</v>
          </cell>
          <cell r="L503" t="str">
            <v>01000300A</v>
          </cell>
        </row>
        <row r="504">
          <cell r="A504">
            <v>28264</v>
          </cell>
          <cell r="B504" t="str">
            <v>GERLACH BARRERA*LUIS ERNESTO</v>
          </cell>
          <cell r="C504" t="str">
            <v>ACTIVO</v>
          </cell>
          <cell r="D504">
            <v>900</v>
          </cell>
          <cell r="E504" t="str">
            <v>Maestro de Tiempo Completo</v>
          </cell>
          <cell r="F504">
            <v>14</v>
          </cell>
          <cell r="G504">
            <v>4</v>
          </cell>
          <cell r="H504">
            <v>14</v>
          </cell>
          <cell r="I504">
            <v>4</v>
          </cell>
          <cell r="J504">
            <v>421200</v>
          </cell>
          <cell r="K504" t="str">
            <v>DEPARTAMENTO DE ADMINISTRACION AGROPECUARIA</v>
          </cell>
          <cell r="L504" t="str">
            <v>01000300B</v>
          </cell>
        </row>
        <row r="505">
          <cell r="A505">
            <v>21453</v>
          </cell>
          <cell r="B505" t="str">
            <v>GOMEZ ALDAMA*OSCAR RUBEN</v>
          </cell>
          <cell r="C505" t="str">
            <v>ACTIVO</v>
          </cell>
          <cell r="D505">
            <v>900</v>
          </cell>
          <cell r="E505" t="str">
            <v>Maestro de Tiempo Completo</v>
          </cell>
          <cell r="F505">
            <v>10</v>
          </cell>
          <cell r="G505">
            <v>1</v>
          </cell>
          <cell r="H505">
            <v>10</v>
          </cell>
          <cell r="I505">
            <v>1</v>
          </cell>
          <cell r="J505">
            <v>513300</v>
          </cell>
          <cell r="K505" t="str">
            <v>DEPARTAMENTO DE FISICA MATEMATICAS E INGENIERIA</v>
          </cell>
          <cell r="L505" t="str">
            <v>01000300C</v>
          </cell>
        </row>
        <row r="506">
          <cell r="A506">
            <v>31919</v>
          </cell>
          <cell r="B506" t="str">
            <v>GOMEZ COLIN*MARIA DEL ROCIO</v>
          </cell>
          <cell r="C506" t="str">
            <v>ACTIVO</v>
          </cell>
          <cell r="D506">
            <v>900</v>
          </cell>
          <cell r="E506" t="str">
            <v>Maestro de Tiempo Completo</v>
          </cell>
          <cell r="F506">
            <v>12</v>
          </cell>
          <cell r="G506">
            <v>0</v>
          </cell>
          <cell r="H506">
            <v>12</v>
          </cell>
          <cell r="I506">
            <v>0</v>
          </cell>
          <cell r="J506">
            <v>315200</v>
          </cell>
          <cell r="K506" t="str">
            <v>DEPARTAMENTO DE FISICA</v>
          </cell>
          <cell r="L506" t="str">
            <v>01000200A</v>
          </cell>
        </row>
        <row r="507">
          <cell r="A507">
            <v>10877</v>
          </cell>
          <cell r="B507" t="str">
            <v>GOMEZ CUADRAS*SANDRA MIREYA</v>
          </cell>
          <cell r="C507" t="str">
            <v>ACTIVO</v>
          </cell>
          <cell r="D507">
            <v>900</v>
          </cell>
          <cell r="E507" t="str">
            <v>Maestro de Tiempo Completo</v>
          </cell>
          <cell r="F507">
            <v>4</v>
          </cell>
          <cell r="G507">
            <v>0</v>
          </cell>
          <cell r="H507">
            <v>4</v>
          </cell>
          <cell r="I507">
            <v>0</v>
          </cell>
          <cell r="J507">
            <v>316400</v>
          </cell>
          <cell r="K507" t="str">
            <v>DEPARTAMENTO DE INGENIERIA QUIMICA Y METALURGIA</v>
          </cell>
          <cell r="L507" t="str">
            <v>01000300A</v>
          </cell>
        </row>
        <row r="508">
          <cell r="A508">
            <v>31415</v>
          </cell>
          <cell r="B508" t="str">
            <v>GOMEZ FUENTES*ROBERTO</v>
          </cell>
          <cell r="C508" t="str">
            <v>ACTIVO</v>
          </cell>
          <cell r="D508">
            <v>900</v>
          </cell>
          <cell r="E508" t="str">
            <v>Maestro de Tiempo Completo</v>
          </cell>
          <cell r="F508">
            <v>9</v>
          </cell>
          <cell r="G508">
            <v>0</v>
          </cell>
          <cell r="H508">
            <v>9</v>
          </cell>
          <cell r="I508">
            <v>0</v>
          </cell>
          <cell r="J508">
            <v>315500</v>
          </cell>
          <cell r="K508" t="str">
            <v>DEPARTAMENTO DE INVESTIGACION EN FISICA</v>
          </cell>
          <cell r="L508" t="str">
            <v>01000200D</v>
          </cell>
        </row>
        <row r="509">
          <cell r="A509">
            <v>10881</v>
          </cell>
          <cell r="B509" t="str">
            <v>GOMEZ QUEZADA*MARIO</v>
          </cell>
          <cell r="C509" t="str">
            <v>ACTIVO</v>
          </cell>
          <cell r="D509">
            <v>900</v>
          </cell>
          <cell r="E509" t="str">
            <v>Maestro de Tiempo Completo</v>
          </cell>
          <cell r="F509">
            <v>10</v>
          </cell>
          <cell r="G509">
            <v>1</v>
          </cell>
          <cell r="H509">
            <v>10</v>
          </cell>
          <cell r="I509">
            <v>1</v>
          </cell>
          <cell r="J509">
            <v>413200</v>
          </cell>
          <cell r="K509" t="str">
            <v>DEPARTAMENTO DE FISICA  MATEMATICAS E ING.</v>
          </cell>
          <cell r="L509" t="str">
            <v>01000300B</v>
          </cell>
        </row>
        <row r="510">
          <cell r="A510">
            <v>32323</v>
          </cell>
          <cell r="B510" t="str">
            <v>GOMEZ ZEPEDA*CARMEN ANGELICA</v>
          </cell>
          <cell r="C510" t="str">
            <v>ACTIVO</v>
          </cell>
          <cell r="D510">
            <v>900</v>
          </cell>
          <cell r="E510" t="str">
            <v>Maestro de Tiempo Completo</v>
          </cell>
          <cell r="F510">
            <v>13</v>
          </cell>
          <cell r="G510">
            <v>1</v>
          </cell>
          <cell r="H510">
            <v>13</v>
          </cell>
          <cell r="I510">
            <v>1</v>
          </cell>
          <cell r="J510">
            <v>318200</v>
          </cell>
          <cell r="K510" t="str">
            <v>DEPARTAMENTO DE BELLAS ARTES</v>
          </cell>
          <cell r="L510" t="str">
            <v>01000200A</v>
          </cell>
        </row>
        <row r="511">
          <cell r="A511">
            <v>10935</v>
          </cell>
          <cell r="B511" t="str">
            <v>GONZALEZ AGRAMON*MARIA MAGDALENA</v>
          </cell>
          <cell r="C511" t="str">
            <v>Licencia por Nombramiento Admvo.</v>
          </cell>
          <cell r="D511">
            <v>900</v>
          </cell>
          <cell r="E511" t="str">
            <v>Maestro de Tiempo Completo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313300</v>
          </cell>
          <cell r="K511" t="str">
            <v>DEPARTAMENTO DE CS. QUIMICO BIOLOGICAS</v>
          </cell>
          <cell r="L511" t="str">
            <v>01000300B</v>
          </cell>
          <cell r="M511" t="str">
            <v>Licencia por Nombramiento Admvo.  16/06/09-15/06/13</v>
          </cell>
        </row>
        <row r="512">
          <cell r="A512">
            <v>28230</v>
          </cell>
          <cell r="B512" t="str">
            <v>GONZALEZ AGUILAR*RAUL REMIGIO</v>
          </cell>
          <cell r="C512" t="str">
            <v>ACTIVO</v>
          </cell>
          <cell r="D512">
            <v>900</v>
          </cell>
          <cell r="E512" t="str">
            <v>Maestro de Tiempo Completo</v>
          </cell>
          <cell r="F512">
            <v>9</v>
          </cell>
          <cell r="G512">
            <v>0</v>
          </cell>
          <cell r="H512">
            <v>9</v>
          </cell>
          <cell r="I512">
            <v>0</v>
          </cell>
          <cell r="J512">
            <v>317500</v>
          </cell>
          <cell r="K512" t="str">
            <v>DEPARTAMENTO DE SOCIOLOGIA Y ADMON PUBLICA</v>
          </cell>
          <cell r="L512" t="str">
            <v>01000300A</v>
          </cell>
        </row>
        <row r="513">
          <cell r="A513">
            <v>10975</v>
          </cell>
          <cell r="B513" t="str">
            <v>GONZALEZ BELTRONES*ADRIA VELIA</v>
          </cell>
          <cell r="C513" t="str">
            <v>ACTIVO</v>
          </cell>
          <cell r="D513">
            <v>900</v>
          </cell>
          <cell r="E513" t="str">
            <v>Maestro de Tiempo Completo</v>
          </cell>
          <cell r="F513">
            <v>11</v>
          </cell>
          <cell r="G513">
            <v>2</v>
          </cell>
          <cell r="H513">
            <v>11</v>
          </cell>
          <cell r="I513">
            <v>2</v>
          </cell>
          <cell r="J513">
            <v>317300</v>
          </cell>
          <cell r="K513" t="str">
            <v>DEPARTAMENTO EN DERECHO</v>
          </cell>
          <cell r="L513" t="str">
            <v>01000300C</v>
          </cell>
        </row>
        <row r="514">
          <cell r="A514">
            <v>11161</v>
          </cell>
          <cell r="B514" t="str">
            <v>GONZALEZ BOUE*GILBERTO MARIO</v>
          </cell>
          <cell r="C514" t="str">
            <v>ACTIVO</v>
          </cell>
          <cell r="D514">
            <v>900</v>
          </cell>
          <cell r="E514" t="str">
            <v>Maestro de Tiempo Completo</v>
          </cell>
          <cell r="F514">
            <v>9</v>
          </cell>
          <cell r="G514">
            <v>0</v>
          </cell>
          <cell r="H514">
            <v>9</v>
          </cell>
          <cell r="I514">
            <v>0</v>
          </cell>
          <cell r="J514">
            <v>315200</v>
          </cell>
          <cell r="K514" t="str">
            <v>DEPARTAMENTO DE FISICA</v>
          </cell>
          <cell r="L514" t="str">
            <v>01000300A</v>
          </cell>
        </row>
        <row r="515">
          <cell r="A515">
            <v>21465</v>
          </cell>
          <cell r="B515" t="str">
            <v>GONZALEZ CAMACHO*TARSILA</v>
          </cell>
          <cell r="C515" t="str">
            <v>ACTIVO</v>
          </cell>
          <cell r="D515">
            <v>900</v>
          </cell>
          <cell r="E515" t="str">
            <v>Maestro de Tiempo Completo</v>
          </cell>
          <cell r="F515">
            <v>5</v>
          </cell>
          <cell r="G515">
            <v>0</v>
          </cell>
          <cell r="H515">
            <v>5</v>
          </cell>
          <cell r="I515">
            <v>0</v>
          </cell>
          <cell r="J515">
            <v>317300</v>
          </cell>
          <cell r="K515" t="str">
            <v>DEPARTAMENTO EN DERECHO</v>
          </cell>
          <cell r="L515" t="str">
            <v>01000300B</v>
          </cell>
        </row>
        <row r="516">
          <cell r="A516">
            <v>32169</v>
          </cell>
          <cell r="B516" t="str">
            <v>GONZÁLEZ CARRAZCO*ALFREDO</v>
          </cell>
          <cell r="C516" t="str">
            <v>ACTIVO</v>
          </cell>
          <cell r="D516">
            <v>900</v>
          </cell>
          <cell r="E516" t="str">
            <v>Maestro de Tiempo Completo</v>
          </cell>
          <cell r="F516">
            <v>9</v>
          </cell>
          <cell r="G516">
            <v>0</v>
          </cell>
          <cell r="H516">
            <v>9</v>
          </cell>
          <cell r="I516">
            <v>0</v>
          </cell>
          <cell r="J516">
            <v>413200</v>
          </cell>
          <cell r="K516" t="str">
            <v>DEPARTAMENTO DE FISICA  MATEMATICAS E ING.</v>
          </cell>
          <cell r="L516" t="str">
            <v>01000200A</v>
          </cell>
        </row>
        <row r="517">
          <cell r="A517">
            <v>21339</v>
          </cell>
          <cell r="B517" t="str">
            <v>GONZALEZ GAXIOLA*FERMIN</v>
          </cell>
          <cell r="C517" t="str">
            <v>Académico Becado</v>
          </cell>
          <cell r="D517">
            <v>900</v>
          </cell>
          <cell r="E517" t="str">
            <v>Maestro de Tiempo Completo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318400</v>
          </cell>
          <cell r="K517" t="str">
            <v>DEPARTAMENTO DE LETRAS Y LINGÜISTICA</v>
          </cell>
          <cell r="L517" t="str">
            <v>01000300B</v>
          </cell>
          <cell r="M517" t="str">
            <v>Académico Becado</v>
          </cell>
        </row>
        <row r="518">
          <cell r="A518">
            <v>11020</v>
          </cell>
          <cell r="B518" t="str">
            <v>GONZALEZ GAXIOLA*FRANCISCO</v>
          </cell>
          <cell r="C518" t="str">
            <v>ACTIVO</v>
          </cell>
          <cell r="D518">
            <v>900</v>
          </cell>
          <cell r="E518" t="str">
            <v>Maestro de Tiempo Completo</v>
          </cell>
          <cell r="F518">
            <v>8</v>
          </cell>
          <cell r="G518">
            <v>0</v>
          </cell>
          <cell r="H518">
            <v>8</v>
          </cell>
          <cell r="I518">
            <v>0</v>
          </cell>
          <cell r="J518">
            <v>318400</v>
          </cell>
          <cell r="K518" t="str">
            <v>DEPARTAMENTO DE LETRAS Y LINGÜISTICA</v>
          </cell>
          <cell r="L518" t="str">
            <v>01000300C</v>
          </cell>
        </row>
        <row r="519">
          <cell r="A519">
            <v>25642</v>
          </cell>
          <cell r="B519" t="str">
            <v>GONZALEZ GOMEZ*LILIA GUADALUPE</v>
          </cell>
          <cell r="C519" t="str">
            <v>ACTIVO</v>
          </cell>
          <cell r="D519">
            <v>900</v>
          </cell>
          <cell r="E519" t="str">
            <v>Maestro de Tiempo Completo</v>
          </cell>
          <cell r="F519">
            <v>10</v>
          </cell>
          <cell r="G519">
            <v>0</v>
          </cell>
          <cell r="H519">
            <v>10</v>
          </cell>
          <cell r="I519">
            <v>0</v>
          </cell>
          <cell r="J519">
            <v>318300</v>
          </cell>
          <cell r="K519" t="str">
            <v>DEPARTAMENTO DE LENGUAS EXTRANJERAS</v>
          </cell>
          <cell r="L519" t="str">
            <v>01000200D</v>
          </cell>
        </row>
        <row r="520">
          <cell r="A520">
            <v>23255</v>
          </cell>
          <cell r="B520" t="str">
            <v>GONZALEZ GONZALEZ*MARIA CANDELARIA</v>
          </cell>
          <cell r="C520" t="str">
            <v>ACTIVO</v>
          </cell>
          <cell r="D520">
            <v>900</v>
          </cell>
          <cell r="E520" t="str">
            <v>Maestro de Tiempo Completo</v>
          </cell>
          <cell r="F520">
            <v>10</v>
          </cell>
          <cell r="G520">
            <v>1</v>
          </cell>
          <cell r="H520">
            <v>10</v>
          </cell>
          <cell r="I520">
            <v>1</v>
          </cell>
          <cell r="J520">
            <v>314300</v>
          </cell>
          <cell r="K520" t="str">
            <v>DEPARTAMENTO DE CONTABILIDAD</v>
          </cell>
          <cell r="L520" t="str">
            <v>01000300B</v>
          </cell>
        </row>
        <row r="521">
          <cell r="A521">
            <v>24697</v>
          </cell>
          <cell r="B521" t="str">
            <v>GONZALEZ GONZALEZ*RODRIGO</v>
          </cell>
          <cell r="C521" t="str">
            <v>ACTIVO</v>
          </cell>
          <cell r="D521">
            <v>900</v>
          </cell>
          <cell r="E521" t="str">
            <v>Maestro de Tiempo Completo</v>
          </cell>
          <cell r="F521">
            <v>11</v>
          </cell>
          <cell r="G521">
            <v>2</v>
          </cell>
          <cell r="H521">
            <v>11</v>
          </cell>
          <cell r="I521">
            <v>2</v>
          </cell>
          <cell r="J521">
            <v>315400</v>
          </cell>
          <cell r="K521" t="str">
            <v>DEPARTAMENTO DE MATEMATICAS</v>
          </cell>
          <cell r="L521" t="str">
            <v>01000300A</v>
          </cell>
        </row>
        <row r="522">
          <cell r="A522">
            <v>11061</v>
          </cell>
          <cell r="B522" t="str">
            <v>GONZALEZ LIZARRAGA*MARIA GUADALUPE</v>
          </cell>
          <cell r="C522" t="str">
            <v>ACTIVO</v>
          </cell>
          <cell r="D522">
            <v>900</v>
          </cell>
          <cell r="E522" t="str">
            <v>Maestro de Tiempo Completo</v>
          </cell>
          <cell r="F522">
            <v>8</v>
          </cell>
          <cell r="G522">
            <v>0</v>
          </cell>
          <cell r="H522">
            <v>8</v>
          </cell>
          <cell r="I522">
            <v>0</v>
          </cell>
          <cell r="J522">
            <v>317400</v>
          </cell>
          <cell r="K522" t="str">
            <v>DEPARTAMENTO DE PSICOLOGIA Y CS DE LA COMUNICACION</v>
          </cell>
          <cell r="L522" t="str">
            <v>01000300B</v>
          </cell>
        </row>
        <row r="523">
          <cell r="A523">
            <v>31948</v>
          </cell>
          <cell r="B523" t="str">
            <v>GONZALEZ LIZARRAGA*OSCAR BENITO</v>
          </cell>
          <cell r="C523" t="str">
            <v>ACTIVO</v>
          </cell>
          <cell r="D523">
            <v>900</v>
          </cell>
          <cell r="E523" t="str">
            <v>Maestro de Tiempo Completo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318200</v>
          </cell>
          <cell r="K523" t="str">
            <v>DEPARTAMENTO DE BELLAS ARTES</v>
          </cell>
          <cell r="L523" t="str">
            <v>01000200A</v>
          </cell>
        </row>
        <row r="524">
          <cell r="A524">
            <v>21406</v>
          </cell>
          <cell r="B524" t="str">
            <v>GONZALEZ LOMELI*DANIEL</v>
          </cell>
          <cell r="C524" t="str">
            <v>Licencia por Nombramiento Admvo.</v>
          </cell>
          <cell r="D524">
            <v>900</v>
          </cell>
          <cell r="E524" t="str">
            <v>Maestro de Tiempo Completo</v>
          </cell>
          <cell r="F524">
            <v>4</v>
          </cell>
          <cell r="G524">
            <v>0</v>
          </cell>
          <cell r="H524">
            <v>4</v>
          </cell>
          <cell r="I524">
            <v>0</v>
          </cell>
          <cell r="J524">
            <v>317400</v>
          </cell>
          <cell r="K524" t="str">
            <v>DEPARTAMENTO DE PSICOLOGIA Y CS DE LA COMUNICACION</v>
          </cell>
          <cell r="L524" t="str">
            <v>01000300C</v>
          </cell>
          <cell r="M524" t="str">
            <v>Licencia por Nombramiento Admvo.  16/06/09-15/06/13</v>
          </cell>
        </row>
        <row r="525">
          <cell r="A525">
            <v>28123</v>
          </cell>
          <cell r="B525" t="str">
            <v>GONZALEZ LOPEZ*FRANCISCO</v>
          </cell>
          <cell r="C525" t="str">
            <v>Licencia por Nombramiento Admvo.</v>
          </cell>
          <cell r="D525">
            <v>900</v>
          </cell>
          <cell r="E525" t="str">
            <v>Maestro de Tiempo Completo</v>
          </cell>
          <cell r="F525">
            <v>8</v>
          </cell>
          <cell r="G525">
            <v>0</v>
          </cell>
          <cell r="H525">
            <v>8</v>
          </cell>
          <cell r="I525">
            <v>0</v>
          </cell>
          <cell r="J525">
            <v>318500</v>
          </cell>
          <cell r="K525" t="str">
            <v>DEPARTAMENTO DE ARQUITECTURA Y DISEÑO</v>
          </cell>
          <cell r="L525" t="str">
            <v>01000200D</v>
          </cell>
          <cell r="M525" t="str">
            <v>Licencia por Nombramiento Admvo.  16/06/09-15/06/13</v>
          </cell>
        </row>
        <row r="526">
          <cell r="A526">
            <v>21517</v>
          </cell>
          <cell r="B526" t="str">
            <v>GONZALEZ LOPEZ*JORGE ENRIQUE</v>
          </cell>
          <cell r="C526" t="str">
            <v>ACTIVO</v>
          </cell>
          <cell r="D526">
            <v>900</v>
          </cell>
          <cell r="E526" t="str">
            <v>Maestro de Tiempo Completo</v>
          </cell>
          <cell r="F526">
            <v>12</v>
          </cell>
          <cell r="G526">
            <v>3</v>
          </cell>
          <cell r="H526">
            <v>12</v>
          </cell>
          <cell r="I526">
            <v>3</v>
          </cell>
          <cell r="J526">
            <v>317300</v>
          </cell>
          <cell r="K526" t="str">
            <v>DEPARTAMENTO EN DERECHO</v>
          </cell>
          <cell r="L526" t="str">
            <v>01000300A</v>
          </cell>
        </row>
        <row r="527">
          <cell r="A527">
            <v>23056</v>
          </cell>
          <cell r="B527" t="str">
            <v>GONZALEZ LOZANO*PATRICIA OLIVIA</v>
          </cell>
          <cell r="C527" t="str">
            <v>ACTIVO</v>
          </cell>
          <cell r="D527">
            <v>900</v>
          </cell>
          <cell r="E527" t="str">
            <v>Maestro de Tiempo Completo</v>
          </cell>
          <cell r="F527">
            <v>12</v>
          </cell>
          <cell r="G527">
            <v>3</v>
          </cell>
          <cell r="H527">
            <v>12</v>
          </cell>
          <cell r="I527">
            <v>3</v>
          </cell>
          <cell r="J527">
            <v>317400</v>
          </cell>
          <cell r="K527" t="str">
            <v>DEPARTAMENTO DE PSICOLOGIA Y CS DE LA COMUNICACION</v>
          </cell>
          <cell r="L527" t="str">
            <v>01000300B</v>
          </cell>
        </row>
        <row r="528">
          <cell r="A528">
            <v>32114</v>
          </cell>
          <cell r="B528" t="str">
            <v>GONZALEZ MAITLAND*MARCELINO</v>
          </cell>
          <cell r="C528" t="str">
            <v>ACTIVO</v>
          </cell>
          <cell r="D528">
            <v>900</v>
          </cell>
          <cell r="E528" t="str">
            <v>Maestro de Tiempo Completo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315500</v>
          </cell>
          <cell r="K528" t="str">
            <v>DEPARTAMENTO DE INVESTIGACION EN FISICA</v>
          </cell>
          <cell r="L528" t="str">
            <v>01000200D</v>
          </cell>
        </row>
        <row r="529">
          <cell r="A529">
            <v>11065</v>
          </cell>
          <cell r="B529" t="str">
            <v>GONZALEZ MONTESINOS MARTINEZ*MANUEL JORGE</v>
          </cell>
          <cell r="C529" t="str">
            <v>ACTIVO</v>
          </cell>
          <cell r="D529">
            <v>900</v>
          </cell>
          <cell r="E529" t="str">
            <v>Maestro de Tiempo Completo</v>
          </cell>
          <cell r="F529">
            <v>6</v>
          </cell>
          <cell r="G529">
            <v>0</v>
          </cell>
          <cell r="H529">
            <v>6</v>
          </cell>
          <cell r="I529">
            <v>0</v>
          </cell>
          <cell r="J529">
            <v>412300</v>
          </cell>
          <cell r="K529" t="str">
            <v>DEPARTAMENTO DE SOCIALES</v>
          </cell>
          <cell r="L529" t="str">
            <v>01000300C</v>
          </cell>
        </row>
        <row r="530">
          <cell r="A530">
            <v>32154</v>
          </cell>
          <cell r="B530" t="str">
            <v>GONZALEZ OCHOA*GUADALUPE</v>
          </cell>
          <cell r="C530" t="str">
            <v>ACTIVO</v>
          </cell>
          <cell r="D530">
            <v>900</v>
          </cell>
          <cell r="E530" t="str">
            <v>Maestro de Tiempo Completo</v>
          </cell>
          <cell r="F530">
            <v>12</v>
          </cell>
          <cell r="G530">
            <v>0</v>
          </cell>
          <cell r="H530">
            <v>12</v>
          </cell>
          <cell r="I530">
            <v>0</v>
          </cell>
          <cell r="J530">
            <v>513200</v>
          </cell>
          <cell r="K530" t="str">
            <v>DEPARTAMENTO DE QUIMICO BILOGICAS Y AGR.</v>
          </cell>
          <cell r="L530" t="str">
            <v>01000200B</v>
          </cell>
        </row>
        <row r="531">
          <cell r="A531">
            <v>11131</v>
          </cell>
          <cell r="B531" t="str">
            <v>GONZALEZ RODRIGUEZ*JOSE ANTONIO</v>
          </cell>
          <cell r="C531" t="str">
            <v>ACTIVO</v>
          </cell>
          <cell r="D531">
            <v>900</v>
          </cell>
          <cell r="E531" t="str">
            <v>Maestro de Tiempo Completo</v>
          </cell>
          <cell r="F531">
            <v>15</v>
          </cell>
          <cell r="G531">
            <v>3</v>
          </cell>
          <cell r="H531">
            <v>15</v>
          </cell>
          <cell r="I531">
            <v>3</v>
          </cell>
          <cell r="J531">
            <v>412300</v>
          </cell>
          <cell r="K531" t="str">
            <v>DEPARTAMENTO DE SOCIALES</v>
          </cell>
          <cell r="L531" t="str">
            <v>01000200D</v>
          </cell>
        </row>
        <row r="532">
          <cell r="A532">
            <v>11130</v>
          </cell>
          <cell r="B532" t="str">
            <v>GONZALEZ RODRIGUEZ*MIREYA ESTHELA</v>
          </cell>
          <cell r="C532" t="str">
            <v>ACTIVO</v>
          </cell>
          <cell r="D532">
            <v>900</v>
          </cell>
          <cell r="E532" t="str">
            <v>Maestro de Tiempo Completo</v>
          </cell>
          <cell r="F532">
            <v>4</v>
          </cell>
          <cell r="G532">
            <v>0</v>
          </cell>
          <cell r="H532">
            <v>4</v>
          </cell>
          <cell r="I532">
            <v>0</v>
          </cell>
          <cell r="J532">
            <v>317300</v>
          </cell>
          <cell r="K532" t="str">
            <v>DEPARTAMENTO EN DERECHO</v>
          </cell>
          <cell r="L532" t="str">
            <v>01000200D</v>
          </cell>
        </row>
        <row r="533">
          <cell r="A533">
            <v>21981</v>
          </cell>
          <cell r="B533" t="str">
            <v>GONZALEZ SAAVEDRA*MARIA TERESA</v>
          </cell>
          <cell r="C533" t="str">
            <v>AÑO SABATICO</v>
          </cell>
          <cell r="D533">
            <v>900</v>
          </cell>
          <cell r="E533" t="str">
            <v>Maestro de Tiempo Completo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317300</v>
          </cell>
          <cell r="K533" t="str">
            <v>DEPARTAMENTO EN DERECHO</v>
          </cell>
          <cell r="L533" t="str">
            <v>01000300B</v>
          </cell>
          <cell r="M533" t="str">
            <v xml:space="preserve">  16/08/12-15/08/13</v>
          </cell>
        </row>
        <row r="534">
          <cell r="A534">
            <v>28521</v>
          </cell>
          <cell r="B534" t="str">
            <v>GONZALEZ VALDEZ*CUAUHTEMOC</v>
          </cell>
          <cell r="C534" t="str">
            <v>Académico Becado</v>
          </cell>
          <cell r="D534">
            <v>900</v>
          </cell>
          <cell r="E534" t="str">
            <v>Maestro de Tiempo Completo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317400</v>
          </cell>
          <cell r="K534" t="str">
            <v>DEPARTAMENTO DE PSICOLOGIA Y CS DE LA COMUNICACION</v>
          </cell>
          <cell r="L534" t="str">
            <v>01000300A</v>
          </cell>
          <cell r="M534" t="str">
            <v>Académico Becado</v>
          </cell>
        </row>
        <row r="535">
          <cell r="A535">
            <v>25249</v>
          </cell>
          <cell r="B535" t="str">
            <v>GONZALEZ VELASQUEZ*LETICIA MARIA</v>
          </cell>
          <cell r="C535" t="str">
            <v>ACTIVO</v>
          </cell>
          <cell r="D535">
            <v>900</v>
          </cell>
          <cell r="E535" t="str">
            <v>Maestro de Tiempo Completo</v>
          </cell>
          <cell r="F535">
            <v>9</v>
          </cell>
          <cell r="G535">
            <v>0</v>
          </cell>
          <cell r="H535">
            <v>9</v>
          </cell>
          <cell r="I535">
            <v>0</v>
          </cell>
          <cell r="J535">
            <v>512200</v>
          </cell>
          <cell r="K535" t="str">
            <v>DEPARTAMENTO DE ECONOMICO ADMINISTRATIVO</v>
          </cell>
          <cell r="L535" t="str">
            <v>01000300B</v>
          </cell>
        </row>
        <row r="536">
          <cell r="A536">
            <v>22069</v>
          </cell>
          <cell r="B536" t="str">
            <v>GONZALEZ VELAZQUEZ*IRMA LAURA</v>
          </cell>
          <cell r="C536" t="str">
            <v>AÑO SABATICO</v>
          </cell>
          <cell r="D536">
            <v>900</v>
          </cell>
          <cell r="E536" t="str">
            <v>Maestro de Tiempo Completo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512200</v>
          </cell>
          <cell r="K536" t="str">
            <v>DEPARTAMENTO DE ECONOMICO ADMINISTRATIVO</v>
          </cell>
          <cell r="L536" t="str">
            <v>01000300B</v>
          </cell>
          <cell r="M536" t="str">
            <v>AÑO SABATICO  16/01/12-15/01/13</v>
          </cell>
        </row>
        <row r="537">
          <cell r="A537">
            <v>11180</v>
          </cell>
          <cell r="B537" t="str">
            <v>GONZALEZ*RAMON ANDRES</v>
          </cell>
          <cell r="C537" t="str">
            <v>ACTIVO</v>
          </cell>
          <cell r="D537">
            <v>900</v>
          </cell>
          <cell r="E537" t="str">
            <v>Maestro de Tiempo Completo</v>
          </cell>
          <cell r="F537">
            <v>8</v>
          </cell>
          <cell r="G537">
            <v>0</v>
          </cell>
          <cell r="H537">
            <v>8</v>
          </cell>
          <cell r="I537">
            <v>0</v>
          </cell>
          <cell r="J537">
            <v>318200</v>
          </cell>
          <cell r="K537" t="str">
            <v>DEPARTAMENTO DE BELLAS ARTES</v>
          </cell>
          <cell r="L537" t="str">
            <v>01000200C</v>
          </cell>
        </row>
        <row r="538">
          <cell r="A538">
            <v>29333</v>
          </cell>
          <cell r="B538" t="str">
            <v>GRACIANO VERDUGO*ABRIL ZORAIDA</v>
          </cell>
          <cell r="C538" t="str">
            <v>ACTIVO</v>
          </cell>
          <cell r="D538">
            <v>900</v>
          </cell>
          <cell r="E538" t="str">
            <v>Maestro de Tiempo Completo</v>
          </cell>
          <cell r="F538">
            <v>9</v>
          </cell>
          <cell r="G538">
            <v>0</v>
          </cell>
          <cell r="H538">
            <v>9</v>
          </cell>
          <cell r="I538">
            <v>0</v>
          </cell>
          <cell r="J538">
            <v>313300</v>
          </cell>
          <cell r="K538" t="str">
            <v>DEPARTAMENTO DE CS. QUIMICO BIOLOGICAS</v>
          </cell>
          <cell r="L538" t="str">
            <v>01000300A</v>
          </cell>
        </row>
        <row r="539">
          <cell r="A539">
            <v>28800</v>
          </cell>
          <cell r="B539" t="str">
            <v>GRAGEDA BUSTAMANTE*AARON AURELIO</v>
          </cell>
          <cell r="C539" t="str">
            <v>ACTIVO</v>
          </cell>
          <cell r="D539">
            <v>900</v>
          </cell>
          <cell r="E539" t="str">
            <v>Maestro de Tiempo Completo</v>
          </cell>
          <cell r="F539">
            <v>15</v>
          </cell>
          <cell r="G539">
            <v>4</v>
          </cell>
          <cell r="H539">
            <v>15</v>
          </cell>
          <cell r="I539">
            <v>4</v>
          </cell>
          <cell r="J539">
            <v>317200</v>
          </cell>
          <cell r="K539" t="str">
            <v>DEPARTAMENTO DE HISTORIA Y ANTROPOLOGIA</v>
          </cell>
          <cell r="L539" t="str">
            <v>01000300B</v>
          </cell>
        </row>
        <row r="540">
          <cell r="A540">
            <v>22277</v>
          </cell>
          <cell r="B540" t="str">
            <v>GRIJALVA MONTEVERDE*AGUSTIN</v>
          </cell>
          <cell r="C540" t="str">
            <v>ACTIVO</v>
          </cell>
          <cell r="D540">
            <v>900</v>
          </cell>
          <cell r="E540" t="str">
            <v>Maestro de Tiempo Completo</v>
          </cell>
          <cell r="F540">
            <v>10</v>
          </cell>
          <cell r="G540">
            <v>1</v>
          </cell>
          <cell r="H540">
            <v>10</v>
          </cell>
          <cell r="I540">
            <v>1</v>
          </cell>
          <cell r="J540">
            <v>315400</v>
          </cell>
          <cell r="K540" t="str">
            <v>DEPARTAMENTO DE MATEMATICAS</v>
          </cell>
          <cell r="L540" t="str">
            <v>01000300C</v>
          </cell>
        </row>
        <row r="541">
          <cell r="A541">
            <v>23027</v>
          </cell>
          <cell r="B541" t="str">
            <v>GRIJALVA OTERO*ABELARDO</v>
          </cell>
          <cell r="C541" t="str">
            <v>ACTIVO</v>
          </cell>
          <cell r="D541">
            <v>900</v>
          </cell>
          <cell r="E541" t="str">
            <v>Maestro de Tiempo Completo</v>
          </cell>
          <cell r="F541">
            <v>9</v>
          </cell>
          <cell r="G541">
            <v>0</v>
          </cell>
          <cell r="H541">
            <v>9</v>
          </cell>
          <cell r="I541">
            <v>0</v>
          </cell>
          <cell r="J541">
            <v>314300</v>
          </cell>
          <cell r="K541" t="str">
            <v>DEPARTAMENTO DE CONTABILIDAD</v>
          </cell>
          <cell r="L541" t="str">
            <v>01000300B</v>
          </cell>
        </row>
        <row r="542">
          <cell r="A542">
            <v>11241</v>
          </cell>
          <cell r="B542" t="str">
            <v>GRIJALVA OTERO*OLGA ARMIDA</v>
          </cell>
          <cell r="C542" t="str">
            <v>ACTIVO</v>
          </cell>
          <cell r="D542">
            <v>900</v>
          </cell>
          <cell r="E542" t="str">
            <v>Maestro de Tiempo Completo</v>
          </cell>
          <cell r="F542">
            <v>10</v>
          </cell>
          <cell r="G542">
            <v>1</v>
          </cell>
          <cell r="H542">
            <v>10</v>
          </cell>
          <cell r="I542">
            <v>1</v>
          </cell>
          <cell r="J542">
            <v>317500</v>
          </cell>
          <cell r="K542" t="str">
            <v>DEPARTAMENTO DE SOCIOLOGIA Y ADMON PUBLICA</v>
          </cell>
          <cell r="L542" t="str">
            <v>01000300A</v>
          </cell>
        </row>
        <row r="543">
          <cell r="A543">
            <v>11300</v>
          </cell>
          <cell r="B543" t="str">
            <v>GUEREÑA DE LA LLATA*JOSE MARIA</v>
          </cell>
          <cell r="C543" t="str">
            <v>ACTIVO</v>
          </cell>
          <cell r="D543">
            <v>900</v>
          </cell>
          <cell r="E543" t="str">
            <v>Maestro de Tiempo Completo</v>
          </cell>
          <cell r="F543">
            <v>6</v>
          </cell>
          <cell r="G543">
            <v>0</v>
          </cell>
          <cell r="H543">
            <v>6</v>
          </cell>
          <cell r="I543">
            <v>0</v>
          </cell>
          <cell r="J543">
            <v>314200</v>
          </cell>
          <cell r="K543" t="str">
            <v>DEPARTAMENTO DE ADMINISTRACION</v>
          </cell>
          <cell r="L543" t="str">
            <v>01000300C</v>
          </cell>
        </row>
        <row r="544">
          <cell r="A544">
            <v>21963</v>
          </cell>
          <cell r="B544" t="str">
            <v>GUEREÑA DE*LA LLATA LUIS FERNANDO</v>
          </cell>
          <cell r="C544" t="str">
            <v>ACTIVO</v>
          </cell>
          <cell r="D544">
            <v>900</v>
          </cell>
          <cell r="E544" t="str">
            <v>Maestro de Tiempo Completo</v>
          </cell>
          <cell r="F544">
            <v>12</v>
          </cell>
          <cell r="G544">
            <v>0</v>
          </cell>
          <cell r="H544">
            <v>12</v>
          </cell>
          <cell r="I544">
            <v>0</v>
          </cell>
          <cell r="J544">
            <v>316200</v>
          </cell>
          <cell r="K544" t="str">
            <v>DEPARTAMENTO DE INGENIERIA CIVIL Y MINAS</v>
          </cell>
          <cell r="L544" t="str">
            <v>01000200D</v>
          </cell>
        </row>
        <row r="545">
          <cell r="A545">
            <v>21874</v>
          </cell>
          <cell r="B545" t="str">
            <v>GUERRA ROBLES*MANUEL IGNACIO</v>
          </cell>
          <cell r="C545" t="str">
            <v>Licencia por Nombramiento Admvo.</v>
          </cell>
          <cell r="D545">
            <v>900</v>
          </cell>
          <cell r="E545" t="str">
            <v>Maestro de Tiempo Completo</v>
          </cell>
          <cell r="F545">
            <v>4</v>
          </cell>
          <cell r="G545">
            <v>0</v>
          </cell>
          <cell r="H545">
            <v>4</v>
          </cell>
          <cell r="I545">
            <v>0</v>
          </cell>
          <cell r="J545">
            <v>316200</v>
          </cell>
          <cell r="K545" t="str">
            <v>DEPARTAMENTO DE INGENIERIA CIVIL Y MINAS</v>
          </cell>
          <cell r="L545" t="str">
            <v>01000300B</v>
          </cell>
          <cell r="M545" t="str">
            <v>Licencia por Nombramiento Admvo.  16/06/09-15/06/13</v>
          </cell>
        </row>
        <row r="546">
          <cell r="A546">
            <v>28658</v>
          </cell>
          <cell r="B546" t="str">
            <v>GUERRERO DE LA LLATA*PATRICIA DEL CARMEN</v>
          </cell>
          <cell r="C546" t="str">
            <v>ACTIVO</v>
          </cell>
          <cell r="D546">
            <v>900</v>
          </cell>
          <cell r="E546" t="str">
            <v>Maestro de Tiempo Completo</v>
          </cell>
          <cell r="F546">
            <v>9</v>
          </cell>
          <cell r="G546">
            <v>0</v>
          </cell>
          <cell r="H546">
            <v>9</v>
          </cell>
          <cell r="I546">
            <v>0</v>
          </cell>
          <cell r="J546">
            <v>318400</v>
          </cell>
          <cell r="K546" t="str">
            <v>DEPARTAMENTO DE LETRAS Y LINGÜISTICA</v>
          </cell>
          <cell r="L546" t="str">
            <v>01000200C</v>
          </cell>
        </row>
        <row r="547">
          <cell r="A547">
            <v>22008</v>
          </cell>
          <cell r="B547" t="str">
            <v>GUERRERO FONSECA*JOSE FAUSTO</v>
          </cell>
          <cell r="C547" t="str">
            <v>ACTIVO</v>
          </cell>
          <cell r="D547">
            <v>900</v>
          </cell>
          <cell r="E547" t="str">
            <v>Maestro de Tiempo Completo</v>
          </cell>
          <cell r="F547">
            <v>12</v>
          </cell>
          <cell r="G547">
            <v>3</v>
          </cell>
          <cell r="H547">
            <v>12</v>
          </cell>
          <cell r="I547">
            <v>3</v>
          </cell>
          <cell r="J547">
            <v>317500</v>
          </cell>
          <cell r="K547" t="str">
            <v>DEPARTAMENTO DE SOCIOLOGIA Y ADMON PUBLICA</v>
          </cell>
          <cell r="L547" t="str">
            <v>01000300A</v>
          </cell>
        </row>
        <row r="548">
          <cell r="A548">
            <v>21618</v>
          </cell>
          <cell r="B548" t="str">
            <v>GUERRERO GERMAN*PATRICIA</v>
          </cell>
          <cell r="C548" t="str">
            <v>ACTIVO</v>
          </cell>
          <cell r="D548">
            <v>900</v>
          </cell>
          <cell r="E548" t="str">
            <v>Maestro de Tiempo Completo</v>
          </cell>
          <cell r="F548">
            <v>8</v>
          </cell>
          <cell r="G548">
            <v>0</v>
          </cell>
          <cell r="H548">
            <v>8</v>
          </cell>
          <cell r="I548">
            <v>0</v>
          </cell>
          <cell r="J548">
            <v>316400</v>
          </cell>
          <cell r="K548" t="str">
            <v>DEPARTAMENTO DE INGENIERIA QUIMICA Y METALURGIA</v>
          </cell>
          <cell r="L548" t="str">
            <v>01000300A</v>
          </cell>
        </row>
        <row r="549">
          <cell r="A549">
            <v>11771</v>
          </cell>
          <cell r="B549" t="str">
            <v>GUERRERO RUIZ*JOSE COSME</v>
          </cell>
          <cell r="C549" t="str">
            <v>ACTIVO</v>
          </cell>
          <cell r="D549">
            <v>900</v>
          </cell>
          <cell r="E549" t="str">
            <v>Maestro de Tiempo Completo</v>
          </cell>
          <cell r="F549">
            <v>5</v>
          </cell>
          <cell r="G549">
            <v>0</v>
          </cell>
          <cell r="H549">
            <v>5</v>
          </cell>
          <cell r="I549">
            <v>0</v>
          </cell>
          <cell r="J549">
            <v>313200</v>
          </cell>
          <cell r="K549" t="str">
            <v>DEPARTAMENTO DE AGRICULTURA</v>
          </cell>
          <cell r="L549" t="str">
            <v>01000300C</v>
          </cell>
        </row>
        <row r="550">
          <cell r="A550">
            <v>30565</v>
          </cell>
          <cell r="B550" t="str">
            <v>GUILLEN LOPEZ*GERMAN</v>
          </cell>
          <cell r="C550" t="str">
            <v>ACTIVO</v>
          </cell>
          <cell r="D550">
            <v>900</v>
          </cell>
          <cell r="E550" t="str">
            <v>Maestro de Tiempo Completo</v>
          </cell>
          <cell r="F550">
            <v>7</v>
          </cell>
          <cell r="G550">
            <v>0</v>
          </cell>
          <cell r="H550">
            <v>7</v>
          </cell>
          <cell r="I550">
            <v>0</v>
          </cell>
          <cell r="J550">
            <v>317300</v>
          </cell>
          <cell r="K550" t="str">
            <v>DEPARTAMENTO EN DERECHO</v>
          </cell>
          <cell r="L550" t="str">
            <v>01000200A</v>
          </cell>
        </row>
        <row r="551">
          <cell r="A551">
            <v>30198</v>
          </cell>
          <cell r="B551" t="str">
            <v>GUILLEN LOPEZ*RAUL</v>
          </cell>
          <cell r="C551" t="str">
            <v>ACTIVO</v>
          </cell>
          <cell r="D551">
            <v>900</v>
          </cell>
          <cell r="E551" t="str">
            <v>Maestro de Tiempo Completo</v>
          </cell>
          <cell r="F551">
            <v>7</v>
          </cell>
          <cell r="G551">
            <v>0</v>
          </cell>
          <cell r="H551">
            <v>7</v>
          </cell>
          <cell r="I551">
            <v>0</v>
          </cell>
          <cell r="J551">
            <v>317300</v>
          </cell>
          <cell r="K551" t="str">
            <v>DEPARTAMENTO EN DERECHO</v>
          </cell>
          <cell r="L551" t="str">
            <v>01000300A</v>
          </cell>
        </row>
        <row r="552">
          <cell r="A552">
            <v>11336</v>
          </cell>
          <cell r="B552" t="str">
            <v>GUILLEN LUGIGO*MANUELA</v>
          </cell>
          <cell r="C552" t="str">
            <v>ACTIVO</v>
          </cell>
          <cell r="D552">
            <v>900</v>
          </cell>
          <cell r="E552" t="str">
            <v>Maestro de Tiempo Completo</v>
          </cell>
          <cell r="F552">
            <v>12</v>
          </cell>
          <cell r="G552">
            <v>3</v>
          </cell>
          <cell r="H552">
            <v>12</v>
          </cell>
          <cell r="I552">
            <v>3</v>
          </cell>
          <cell r="J552">
            <v>317600</v>
          </cell>
          <cell r="K552" t="str">
            <v>DEPARTAMENTO DE TRABAJO SOCIAL</v>
          </cell>
          <cell r="L552" t="str">
            <v>01000300C</v>
          </cell>
        </row>
        <row r="553">
          <cell r="A553">
            <v>6701</v>
          </cell>
          <cell r="B553" t="str">
            <v>GURROLA MAC*ENRIQUE</v>
          </cell>
          <cell r="C553" t="str">
            <v>Licencia por Nombramiento Admvo.</v>
          </cell>
          <cell r="D553">
            <v>900</v>
          </cell>
          <cell r="E553" t="str">
            <v>Maestro de Tiempo Completo</v>
          </cell>
          <cell r="F553">
            <v>4</v>
          </cell>
          <cell r="G553">
            <v>0</v>
          </cell>
          <cell r="H553">
            <v>4</v>
          </cell>
          <cell r="I553">
            <v>0</v>
          </cell>
          <cell r="J553">
            <v>316300</v>
          </cell>
          <cell r="K553" t="str">
            <v>DEPARTAMENTO DE INGENIERIA INDUSTRIAL</v>
          </cell>
          <cell r="L553" t="str">
            <v>01000200C</v>
          </cell>
          <cell r="M553" t="str">
            <v>Licencia por Nombramiento Admvo.  16/06/09-15/06/13</v>
          </cell>
        </row>
        <row r="554">
          <cell r="A554">
            <v>11381</v>
          </cell>
          <cell r="B554" t="str">
            <v>GUTIERREZ CORONADO*JESUS EMERITA</v>
          </cell>
          <cell r="C554" t="str">
            <v>ACTIVO</v>
          </cell>
          <cell r="D554">
            <v>900</v>
          </cell>
          <cell r="E554" t="str">
            <v>Maestro de Tiempo Completo</v>
          </cell>
          <cell r="F554">
            <v>15</v>
          </cell>
          <cell r="G554">
            <v>3</v>
          </cell>
          <cell r="H554">
            <v>15</v>
          </cell>
          <cell r="I554">
            <v>3</v>
          </cell>
          <cell r="J554">
            <v>412300</v>
          </cell>
          <cell r="K554" t="str">
            <v>DEPARTAMENTO DE SOCIALES</v>
          </cell>
          <cell r="L554" t="str">
            <v>01000200D</v>
          </cell>
        </row>
        <row r="555">
          <cell r="A555">
            <v>11382</v>
          </cell>
          <cell r="B555" t="str">
            <v>GUTIERREZ CORONADO*OLGA ALICIA</v>
          </cell>
          <cell r="C555" t="str">
            <v>ACTIVO</v>
          </cell>
          <cell r="D555">
            <v>900</v>
          </cell>
          <cell r="E555" t="str">
            <v>Maestro de Tiempo Completo</v>
          </cell>
          <cell r="F555">
            <v>10</v>
          </cell>
          <cell r="G555">
            <v>1</v>
          </cell>
          <cell r="H555">
            <v>10</v>
          </cell>
          <cell r="I555">
            <v>1</v>
          </cell>
          <cell r="J555">
            <v>317600</v>
          </cell>
          <cell r="K555" t="str">
            <v>DEPARTAMENTO DE TRABAJO SOCIAL</v>
          </cell>
          <cell r="L555" t="str">
            <v>01000300A</v>
          </cell>
        </row>
        <row r="556">
          <cell r="A556">
            <v>27587</v>
          </cell>
          <cell r="B556" t="str">
            <v>GUTIERREZ ESTRADA*MARIA REBECA</v>
          </cell>
          <cell r="C556" t="str">
            <v>ACTIVO</v>
          </cell>
          <cell r="D556">
            <v>900</v>
          </cell>
          <cell r="E556" t="str">
            <v>Maestro de Tiempo Completo</v>
          </cell>
          <cell r="F556">
            <v>18</v>
          </cell>
          <cell r="G556">
            <v>4</v>
          </cell>
          <cell r="H556">
            <v>18</v>
          </cell>
          <cell r="I556">
            <v>4</v>
          </cell>
          <cell r="J556">
            <v>318300</v>
          </cell>
          <cell r="K556" t="str">
            <v>DEPARTAMENTO DE LENGUAS EXTRANJERAS</v>
          </cell>
          <cell r="L556" t="str">
            <v>01000200D</v>
          </cell>
        </row>
        <row r="557">
          <cell r="A557">
            <v>11420</v>
          </cell>
          <cell r="B557" t="str">
            <v>GUTIERREZ FLORES*GERARDO</v>
          </cell>
          <cell r="C557" t="str">
            <v>ACTIVO</v>
          </cell>
          <cell r="D557">
            <v>900</v>
          </cell>
          <cell r="E557" t="str">
            <v>Maestro de Tiempo Completo</v>
          </cell>
          <cell r="F557">
            <v>15</v>
          </cell>
          <cell r="G557">
            <v>4</v>
          </cell>
          <cell r="H557">
            <v>15</v>
          </cell>
          <cell r="I557">
            <v>4</v>
          </cell>
          <cell r="J557">
            <v>315400</v>
          </cell>
          <cell r="K557" t="str">
            <v>DEPARTAMENTO DE MATEMATICAS</v>
          </cell>
          <cell r="L557" t="str">
            <v>01000300A</v>
          </cell>
        </row>
        <row r="558">
          <cell r="A558">
            <v>24067</v>
          </cell>
          <cell r="B558" t="str">
            <v>GUTIERREZ LAGUNAS*ANDRES</v>
          </cell>
          <cell r="C558" t="str">
            <v>ACTIVO</v>
          </cell>
          <cell r="D558">
            <v>900</v>
          </cell>
          <cell r="E558" t="str">
            <v>Maestro de Tiempo Completo</v>
          </cell>
          <cell r="F558">
            <v>10</v>
          </cell>
          <cell r="G558">
            <v>0</v>
          </cell>
          <cell r="H558">
            <v>10</v>
          </cell>
          <cell r="I558">
            <v>0</v>
          </cell>
          <cell r="J558">
            <v>317300</v>
          </cell>
          <cell r="K558" t="str">
            <v>DEPARTAMENTO EN DERECHO</v>
          </cell>
          <cell r="L558" t="str">
            <v>01000200A</v>
          </cell>
        </row>
        <row r="559">
          <cell r="A559">
            <v>11454</v>
          </cell>
          <cell r="B559" t="str">
            <v>GUTIERREZ LOPEZ*SERGIO</v>
          </cell>
          <cell r="C559" t="str">
            <v>ACTIVO</v>
          </cell>
          <cell r="D559">
            <v>900</v>
          </cell>
          <cell r="E559" t="str">
            <v>Maestro de Tiempo Completo</v>
          </cell>
          <cell r="F559">
            <v>6</v>
          </cell>
          <cell r="G559">
            <v>0</v>
          </cell>
          <cell r="H559">
            <v>6</v>
          </cell>
          <cell r="I559">
            <v>0</v>
          </cell>
          <cell r="J559">
            <v>315200</v>
          </cell>
          <cell r="K559" t="str">
            <v>DEPARTAMENTO DE FISICA</v>
          </cell>
          <cell r="L559" t="str">
            <v>01000300A</v>
          </cell>
        </row>
        <row r="560">
          <cell r="A560">
            <v>11442</v>
          </cell>
          <cell r="B560" t="str">
            <v>GUTIERREZ MENDIVIL*DOMINGO</v>
          </cell>
          <cell r="C560" t="str">
            <v>ACTIVO</v>
          </cell>
          <cell r="D560">
            <v>900</v>
          </cell>
          <cell r="E560" t="str">
            <v>Maestro de Tiempo Completo</v>
          </cell>
          <cell r="F560">
            <v>11</v>
          </cell>
          <cell r="G560">
            <v>2</v>
          </cell>
          <cell r="H560">
            <v>11</v>
          </cell>
          <cell r="I560">
            <v>2</v>
          </cell>
          <cell r="J560">
            <v>317300</v>
          </cell>
          <cell r="K560" t="str">
            <v>DEPARTAMENTO EN DERECHO</v>
          </cell>
          <cell r="L560" t="str">
            <v>01000300C</v>
          </cell>
        </row>
        <row r="561">
          <cell r="A561">
            <v>11461</v>
          </cell>
          <cell r="B561" t="str">
            <v>GUTIERREZ ROHAN*DANIEL CARLOS</v>
          </cell>
          <cell r="C561" t="str">
            <v>ACTIVO</v>
          </cell>
          <cell r="D561">
            <v>900</v>
          </cell>
          <cell r="E561" t="str">
            <v>Maestro de Tiempo Completo</v>
          </cell>
          <cell r="F561">
            <v>19</v>
          </cell>
          <cell r="G561">
            <v>4</v>
          </cell>
          <cell r="H561">
            <v>19</v>
          </cell>
          <cell r="I561">
            <v>4</v>
          </cell>
          <cell r="J561">
            <v>317400</v>
          </cell>
          <cell r="K561" t="str">
            <v>DEPARTAMENTO DE PSICOLOGIA Y CS DE LA COMUNICACION</v>
          </cell>
          <cell r="L561" t="str">
            <v>01000300C</v>
          </cell>
        </row>
        <row r="562">
          <cell r="A562">
            <v>29047</v>
          </cell>
          <cell r="B562" t="str">
            <v>GUTIERREZ SANCHEZ*LUISA MARIA</v>
          </cell>
          <cell r="C562" t="str">
            <v>ACTIVO</v>
          </cell>
          <cell r="D562">
            <v>900</v>
          </cell>
          <cell r="E562" t="str">
            <v>Maestro de Tiempo Completo</v>
          </cell>
          <cell r="F562">
            <v>10</v>
          </cell>
          <cell r="G562">
            <v>0</v>
          </cell>
          <cell r="H562">
            <v>10</v>
          </cell>
          <cell r="I562">
            <v>0</v>
          </cell>
          <cell r="J562">
            <v>318500</v>
          </cell>
          <cell r="K562" t="str">
            <v>DEPARTAMENTO DE ARQUITECTURA Y DISEÑO</v>
          </cell>
          <cell r="L562" t="str">
            <v>01000200D</v>
          </cell>
        </row>
        <row r="563">
          <cell r="A563">
            <v>23008</v>
          </cell>
          <cell r="B563" t="str">
            <v>GUTIERREZ VERDUZCO*ESTHER MARGARITA</v>
          </cell>
          <cell r="C563" t="str">
            <v>ACTIVO</v>
          </cell>
          <cell r="D563">
            <v>900</v>
          </cell>
          <cell r="E563" t="str">
            <v>Maestro de Tiempo Completo</v>
          </cell>
          <cell r="F563">
            <v>3</v>
          </cell>
          <cell r="G563">
            <v>0</v>
          </cell>
          <cell r="H563">
            <v>3</v>
          </cell>
          <cell r="I563">
            <v>0</v>
          </cell>
          <cell r="J563">
            <v>316400</v>
          </cell>
          <cell r="K563" t="str">
            <v>DEPARTAMENTO DE INGENIERIA QUIMICA Y METALURGIA</v>
          </cell>
          <cell r="L563" t="str">
            <v>01000200D</v>
          </cell>
        </row>
        <row r="564">
          <cell r="A564">
            <v>31197</v>
          </cell>
          <cell r="B564" t="str">
            <v>GUTU OCAMPO*OLIVIA CAROLINA</v>
          </cell>
          <cell r="C564" t="str">
            <v>ACTIVO</v>
          </cell>
          <cell r="D564">
            <v>900</v>
          </cell>
          <cell r="E564" t="str">
            <v>Maestro de Tiempo Completo</v>
          </cell>
          <cell r="F564">
            <v>11</v>
          </cell>
          <cell r="G564">
            <v>2</v>
          </cell>
          <cell r="H564">
            <v>11</v>
          </cell>
          <cell r="I564">
            <v>2</v>
          </cell>
          <cell r="J564">
            <v>315400</v>
          </cell>
          <cell r="K564" t="str">
            <v>DEPARTAMENTO DE MATEMATICAS</v>
          </cell>
          <cell r="L564" t="str">
            <v>01000300A</v>
          </cell>
        </row>
        <row r="565">
          <cell r="A565">
            <v>11490</v>
          </cell>
          <cell r="B565" t="str">
            <v>GUZMAN HERNANDEZ*JESUS RODOLFO</v>
          </cell>
          <cell r="C565" t="str">
            <v>ACTIVO</v>
          </cell>
          <cell r="D565">
            <v>900</v>
          </cell>
          <cell r="E565" t="str">
            <v>Maestro de Tiempo Completo</v>
          </cell>
          <cell r="F565">
            <v>14</v>
          </cell>
          <cell r="G565">
            <v>4</v>
          </cell>
          <cell r="H565">
            <v>14</v>
          </cell>
          <cell r="I565">
            <v>4</v>
          </cell>
          <cell r="J565">
            <v>413200</v>
          </cell>
          <cell r="K565" t="str">
            <v>DEPARTAMENTO DE FISICA  MATEMATICAS E ING.</v>
          </cell>
          <cell r="L565" t="str">
            <v>01000300B</v>
          </cell>
        </row>
        <row r="566">
          <cell r="A566">
            <v>11500</v>
          </cell>
          <cell r="B566" t="str">
            <v>GUZMAN MARQUEZ*MARIO</v>
          </cell>
          <cell r="C566" t="str">
            <v>AÑO SABATICO</v>
          </cell>
          <cell r="D566">
            <v>900</v>
          </cell>
          <cell r="E566" t="str">
            <v>Maestro de Tiempo Completo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313200</v>
          </cell>
          <cell r="K566" t="str">
            <v>DEPARTAMENTO DE AGRICULTURA</v>
          </cell>
          <cell r="L566" t="str">
            <v>01000200D</v>
          </cell>
          <cell r="M566" t="str">
            <v>AÑO SABATICO  16/01/12-15/01/13</v>
          </cell>
        </row>
        <row r="567">
          <cell r="A567">
            <v>24634</v>
          </cell>
          <cell r="B567" t="str">
            <v>GUZMAN PARTIDA*MARTHA DOLORES</v>
          </cell>
          <cell r="C567" t="str">
            <v>ACTIVO</v>
          </cell>
          <cell r="D567">
            <v>900</v>
          </cell>
          <cell r="E567" t="str">
            <v>Maestro de Tiempo Completo</v>
          </cell>
          <cell r="F567">
            <v>14</v>
          </cell>
          <cell r="G567">
            <v>4</v>
          </cell>
          <cell r="H567">
            <v>14</v>
          </cell>
          <cell r="I567">
            <v>4</v>
          </cell>
          <cell r="J567">
            <v>315400</v>
          </cell>
          <cell r="K567" t="str">
            <v>DEPARTAMENTO DE MATEMATICAS</v>
          </cell>
          <cell r="L567" t="str">
            <v>01000300C</v>
          </cell>
        </row>
        <row r="568">
          <cell r="A568">
            <v>11492</v>
          </cell>
          <cell r="B568" t="str">
            <v>GUZMAN*GREGORIO</v>
          </cell>
          <cell r="C568" t="str">
            <v>ACTIVO</v>
          </cell>
          <cell r="D568">
            <v>900</v>
          </cell>
          <cell r="E568" t="str">
            <v>Maestro de Tiempo Completo</v>
          </cell>
          <cell r="F568">
            <v>8</v>
          </cell>
          <cell r="G568">
            <v>0</v>
          </cell>
          <cell r="H568">
            <v>8</v>
          </cell>
          <cell r="I568">
            <v>0</v>
          </cell>
          <cell r="J568">
            <v>317500</v>
          </cell>
          <cell r="K568" t="str">
            <v>DEPARTAMENTO DE SOCIOLOGIA Y ADMON PUBLICA</v>
          </cell>
          <cell r="L568" t="str">
            <v>01000300A</v>
          </cell>
        </row>
        <row r="569">
          <cell r="A569">
            <v>24463</v>
          </cell>
          <cell r="B569" t="str">
            <v>HENRY MEJIA*GRISELDA</v>
          </cell>
          <cell r="C569" t="str">
            <v>ACTIVO</v>
          </cell>
          <cell r="D569">
            <v>900</v>
          </cell>
          <cell r="E569" t="str">
            <v>Maestro de Tiempo Completo</v>
          </cell>
          <cell r="F569">
            <v>10</v>
          </cell>
          <cell r="G569">
            <v>0</v>
          </cell>
          <cell r="H569">
            <v>10</v>
          </cell>
          <cell r="I569">
            <v>0</v>
          </cell>
          <cell r="J569">
            <v>313800</v>
          </cell>
          <cell r="K569" t="str">
            <v>DEPTO. DE CS. DEL DEPORTE Y DE LA ACTIVIDAD FISICA</v>
          </cell>
          <cell r="L569" t="str">
            <v>01000200A</v>
          </cell>
        </row>
        <row r="570">
          <cell r="A570">
            <v>11548</v>
          </cell>
          <cell r="B570" t="str">
            <v>HERAS ARIAS*IGNACIO MARIO</v>
          </cell>
          <cell r="C570" t="str">
            <v>ACTIVO</v>
          </cell>
          <cell r="D570">
            <v>900</v>
          </cell>
          <cell r="E570" t="str">
            <v>Maestro de Tiempo Completo</v>
          </cell>
          <cell r="F570">
            <v>10</v>
          </cell>
          <cell r="G570">
            <v>1</v>
          </cell>
          <cell r="H570">
            <v>10</v>
          </cell>
          <cell r="I570">
            <v>1</v>
          </cell>
          <cell r="J570">
            <v>314300</v>
          </cell>
          <cell r="K570" t="str">
            <v>DEPARTAMENTO DE CONTABILIDAD</v>
          </cell>
          <cell r="L570" t="str">
            <v>01000300B</v>
          </cell>
        </row>
        <row r="571">
          <cell r="A571">
            <v>24217</v>
          </cell>
          <cell r="B571" t="str">
            <v>HEREDIA BUSTAMANTE*JOSE ALFREDO</v>
          </cell>
          <cell r="C571" t="str">
            <v>ACTIVO</v>
          </cell>
          <cell r="D571">
            <v>900</v>
          </cell>
          <cell r="E571" t="str">
            <v>Maestro de Tiempo Completo</v>
          </cell>
          <cell r="F571">
            <v>10</v>
          </cell>
          <cell r="G571">
            <v>1</v>
          </cell>
          <cell r="H571">
            <v>10</v>
          </cell>
          <cell r="I571">
            <v>1</v>
          </cell>
          <cell r="J571">
            <v>314300</v>
          </cell>
          <cell r="K571" t="str">
            <v>DEPARTAMENTO DE CONTABILIDAD</v>
          </cell>
          <cell r="L571" t="str">
            <v>01000300A</v>
          </cell>
        </row>
        <row r="572">
          <cell r="A572">
            <v>24526</v>
          </cell>
          <cell r="B572" t="str">
            <v>HERNANDEZ ARVIZU*VICTOR RAMON</v>
          </cell>
          <cell r="C572" t="str">
            <v>ACTIVO</v>
          </cell>
          <cell r="D572">
            <v>900</v>
          </cell>
          <cell r="E572" t="str">
            <v>Maestro de Tiempo Completo</v>
          </cell>
          <cell r="F572">
            <v>10</v>
          </cell>
          <cell r="G572">
            <v>0</v>
          </cell>
          <cell r="H572">
            <v>10</v>
          </cell>
          <cell r="I572">
            <v>0</v>
          </cell>
          <cell r="J572">
            <v>314300</v>
          </cell>
          <cell r="K572" t="str">
            <v>DEPARTAMENTO DE CONTABILIDAD</v>
          </cell>
          <cell r="L572" t="str">
            <v>01000200C</v>
          </cell>
        </row>
        <row r="573">
          <cell r="A573">
            <v>29309</v>
          </cell>
          <cell r="B573" t="str">
            <v>HERNANDEZ CHAVEZ*GUILLERMO</v>
          </cell>
          <cell r="C573" t="str">
            <v>ACTIVO</v>
          </cell>
          <cell r="D573">
            <v>900</v>
          </cell>
          <cell r="E573" t="str">
            <v>Maestro de Tiempo Completo</v>
          </cell>
          <cell r="F573">
            <v>14</v>
          </cell>
          <cell r="G573">
            <v>2</v>
          </cell>
          <cell r="H573">
            <v>14</v>
          </cell>
          <cell r="I573">
            <v>2</v>
          </cell>
          <cell r="J573">
            <v>313700</v>
          </cell>
          <cell r="K573" t="str">
            <v>DEPARTAMENTO DE MEDICINA Y CS. DE LA SALUD</v>
          </cell>
          <cell r="L573" t="str">
            <v>01000200C</v>
          </cell>
        </row>
        <row r="574">
          <cell r="A574">
            <v>23950</v>
          </cell>
          <cell r="B574" t="str">
            <v>HERNANDEZ HERNANDEZ*HECTOR ALFREDO</v>
          </cell>
          <cell r="C574" t="str">
            <v>Académico Becado</v>
          </cell>
          <cell r="D574">
            <v>900</v>
          </cell>
          <cell r="E574" t="str">
            <v>Maestro de Tiempo Completo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315400</v>
          </cell>
          <cell r="K574" t="str">
            <v>DEPARTAMENTO DE MATEMATICAS</v>
          </cell>
          <cell r="L574" t="str">
            <v>01000200D</v>
          </cell>
          <cell r="M574" t="str">
            <v>Académico Becado</v>
          </cell>
        </row>
        <row r="575">
          <cell r="A575">
            <v>11620</v>
          </cell>
          <cell r="B575" t="str">
            <v>HERNANDEZ LOPEZ*JOSE SAUL</v>
          </cell>
          <cell r="C575" t="str">
            <v>ACTIVO</v>
          </cell>
          <cell r="D575">
            <v>900</v>
          </cell>
          <cell r="E575" t="str">
            <v>Maestro de Tiempo Completo</v>
          </cell>
          <cell r="F575">
            <v>15</v>
          </cell>
          <cell r="G575">
            <v>4</v>
          </cell>
          <cell r="H575">
            <v>15</v>
          </cell>
          <cell r="I575">
            <v>4</v>
          </cell>
          <cell r="J575">
            <v>317400</v>
          </cell>
          <cell r="K575" t="str">
            <v>DEPARTAMENTO DE PSICOLOGIA Y CS DE LA COMUNICACION</v>
          </cell>
          <cell r="L575" t="str">
            <v>01000300B</v>
          </cell>
        </row>
        <row r="576">
          <cell r="A576">
            <v>27078</v>
          </cell>
          <cell r="B576" t="str">
            <v>HERNANDEZ ORTIZ*JOSE</v>
          </cell>
          <cell r="C576" t="str">
            <v>ACTIVO</v>
          </cell>
          <cell r="D576">
            <v>900</v>
          </cell>
          <cell r="E576" t="str">
            <v>Maestro de Tiempo Completo</v>
          </cell>
          <cell r="F576">
            <v>10</v>
          </cell>
          <cell r="G576">
            <v>0</v>
          </cell>
          <cell r="H576">
            <v>10</v>
          </cell>
          <cell r="I576">
            <v>0</v>
          </cell>
          <cell r="J576">
            <v>512300</v>
          </cell>
          <cell r="K576" t="str">
            <v>DEPARTAMENTO DE SOCIALES</v>
          </cell>
          <cell r="L576" t="str">
            <v>01000200D</v>
          </cell>
        </row>
        <row r="577">
          <cell r="A577">
            <v>11705</v>
          </cell>
          <cell r="B577" t="str">
            <v>HERNANDEZ VILLA*EVA ANGELINA</v>
          </cell>
          <cell r="C577" t="str">
            <v>ACTIVO</v>
          </cell>
          <cell r="D577">
            <v>900</v>
          </cell>
          <cell r="E577" t="str">
            <v>Maestro de Tiempo Completo</v>
          </cell>
          <cell r="F577">
            <v>12</v>
          </cell>
          <cell r="G577">
            <v>3</v>
          </cell>
          <cell r="H577">
            <v>12</v>
          </cell>
          <cell r="I577">
            <v>3</v>
          </cell>
          <cell r="J577">
            <v>313400</v>
          </cell>
          <cell r="K577" t="str">
            <v>DEPARTAMENTO DE ENFERMERIA</v>
          </cell>
          <cell r="L577" t="str">
            <v>01000300B</v>
          </cell>
        </row>
        <row r="578">
          <cell r="A578">
            <v>22122</v>
          </cell>
          <cell r="B578" t="str">
            <v>HERRERA ESPERO*JORGE ENRIQUE</v>
          </cell>
          <cell r="C578" t="str">
            <v>ACTIVO</v>
          </cell>
          <cell r="D578">
            <v>900</v>
          </cell>
          <cell r="E578" t="str">
            <v>Maestro de Tiempo Completo</v>
          </cell>
          <cell r="F578">
            <v>6</v>
          </cell>
          <cell r="G578">
            <v>0</v>
          </cell>
          <cell r="H578">
            <v>6</v>
          </cell>
          <cell r="I578">
            <v>0</v>
          </cell>
          <cell r="J578">
            <v>314400</v>
          </cell>
          <cell r="K578" t="str">
            <v>DEPARTAMENTO DE ECONOMIA</v>
          </cell>
          <cell r="L578" t="str">
            <v>01000300A</v>
          </cell>
        </row>
        <row r="579">
          <cell r="A579">
            <v>21421</v>
          </cell>
          <cell r="B579" t="str">
            <v>HERRERA URBINA*SAUL</v>
          </cell>
          <cell r="C579" t="str">
            <v>ACTIVO</v>
          </cell>
          <cell r="D579">
            <v>900</v>
          </cell>
          <cell r="E579" t="str">
            <v>Maestro de Tiempo Completo</v>
          </cell>
          <cell r="F579">
            <v>13</v>
          </cell>
          <cell r="G579">
            <v>4</v>
          </cell>
          <cell r="H579">
            <v>13</v>
          </cell>
          <cell r="I579">
            <v>4</v>
          </cell>
          <cell r="J579">
            <v>315300</v>
          </cell>
          <cell r="K579" t="str">
            <v>DEPARTAMENTO DE GEOLOGIA</v>
          </cell>
          <cell r="L579" t="str">
            <v>01000300A</v>
          </cell>
        </row>
        <row r="580">
          <cell r="A580">
            <v>26581</v>
          </cell>
          <cell r="B580" t="str">
            <v>HIGUERA SANCHEZ*FELIX MAURO</v>
          </cell>
          <cell r="C580" t="str">
            <v>ACTIVO</v>
          </cell>
          <cell r="D580">
            <v>900</v>
          </cell>
          <cell r="E580" t="str">
            <v>Maestro de Tiempo Completo</v>
          </cell>
          <cell r="F580">
            <v>13</v>
          </cell>
          <cell r="G580">
            <v>4</v>
          </cell>
          <cell r="H580">
            <v>13</v>
          </cell>
          <cell r="I580">
            <v>4</v>
          </cell>
          <cell r="J580">
            <v>512300</v>
          </cell>
          <cell r="K580" t="str">
            <v>DEPARTAMENTO DE SOCIALES</v>
          </cell>
          <cell r="L580" t="str">
            <v>01000300B</v>
          </cell>
        </row>
        <row r="581">
          <cell r="A581">
            <v>23316</v>
          </cell>
          <cell r="B581" t="str">
            <v>HINOJOSA FIGUEROA*ANA BERTHA</v>
          </cell>
          <cell r="C581" t="str">
            <v>ACTIVO</v>
          </cell>
          <cell r="D581">
            <v>900</v>
          </cell>
          <cell r="E581" t="str">
            <v>Maestro de Tiempo Completo</v>
          </cell>
          <cell r="F581">
            <v>12</v>
          </cell>
          <cell r="G581">
            <v>3</v>
          </cell>
          <cell r="H581">
            <v>12</v>
          </cell>
          <cell r="I581">
            <v>3</v>
          </cell>
          <cell r="J581">
            <v>317500</v>
          </cell>
          <cell r="K581" t="str">
            <v>DEPARTAMENTO DE SOCIOLOGIA Y ADMON PUBLICA</v>
          </cell>
          <cell r="L581" t="str">
            <v>01000300A</v>
          </cell>
        </row>
        <row r="582">
          <cell r="A582">
            <v>27398</v>
          </cell>
          <cell r="B582" t="str">
            <v>HINOJOSA PALAFOX*JESUS FERNANDO</v>
          </cell>
          <cell r="C582" t="str">
            <v>ACTIVO</v>
          </cell>
          <cell r="D582">
            <v>900</v>
          </cell>
          <cell r="E582" t="str">
            <v>Maestro de Tiempo Completo</v>
          </cell>
          <cell r="F582">
            <v>8</v>
          </cell>
          <cell r="G582">
            <v>0</v>
          </cell>
          <cell r="H582">
            <v>8</v>
          </cell>
          <cell r="I582">
            <v>0</v>
          </cell>
          <cell r="J582">
            <v>316400</v>
          </cell>
          <cell r="K582" t="str">
            <v>DEPARTAMENTO DE INGENIERIA QUIMICA Y METALURGIA</v>
          </cell>
          <cell r="L582" t="str">
            <v>01000300A</v>
          </cell>
        </row>
        <row r="583">
          <cell r="A583">
            <v>11850</v>
          </cell>
          <cell r="B583" t="str">
            <v>HOYOS ARVIZU*AMALIA</v>
          </cell>
          <cell r="C583" t="str">
            <v>ACTIVO</v>
          </cell>
          <cell r="D583">
            <v>900</v>
          </cell>
          <cell r="E583" t="str">
            <v>Maestro de Tiempo Completo</v>
          </cell>
          <cell r="F583">
            <v>11</v>
          </cell>
          <cell r="G583">
            <v>2</v>
          </cell>
          <cell r="H583">
            <v>11</v>
          </cell>
          <cell r="I583">
            <v>2</v>
          </cell>
          <cell r="J583">
            <v>318400</v>
          </cell>
          <cell r="K583" t="str">
            <v>DEPARTAMENTO DE LETRAS Y LINGÜISTICA</v>
          </cell>
          <cell r="L583" t="str">
            <v>01000300B</v>
          </cell>
        </row>
        <row r="584">
          <cell r="A584">
            <v>23276</v>
          </cell>
          <cell r="B584" t="str">
            <v>HOYOS RUIZ*GRACIELA</v>
          </cell>
          <cell r="C584" t="str">
            <v>ACTIVO</v>
          </cell>
          <cell r="D584">
            <v>900</v>
          </cell>
          <cell r="E584" t="str">
            <v>Maestro de Tiempo Completo</v>
          </cell>
          <cell r="F584">
            <v>8</v>
          </cell>
          <cell r="G584">
            <v>0</v>
          </cell>
          <cell r="H584">
            <v>8</v>
          </cell>
          <cell r="I584">
            <v>0</v>
          </cell>
          <cell r="J584">
            <v>313800</v>
          </cell>
          <cell r="K584" t="str">
            <v>DEPTO. DE CS. DEL DEPORTE Y DE LA ACTIVIDAD FISICA</v>
          </cell>
          <cell r="L584" t="str">
            <v>01000300A</v>
          </cell>
        </row>
        <row r="585">
          <cell r="A585">
            <v>11870</v>
          </cell>
          <cell r="B585" t="str">
            <v>HUEZ LOPEZ*MARCO ANTONIO</v>
          </cell>
          <cell r="C585" t="str">
            <v>ACTIVO</v>
          </cell>
          <cell r="D585">
            <v>900</v>
          </cell>
          <cell r="E585" t="str">
            <v>Maestro de Tiempo Completo</v>
          </cell>
          <cell r="F585">
            <v>10</v>
          </cell>
          <cell r="G585">
            <v>1</v>
          </cell>
          <cell r="H585">
            <v>10</v>
          </cell>
          <cell r="I585">
            <v>1</v>
          </cell>
          <cell r="J585">
            <v>313200</v>
          </cell>
          <cell r="K585" t="str">
            <v>DEPARTAMENTO DE AGRICULTURA</v>
          </cell>
          <cell r="L585" t="str">
            <v>01000300C</v>
          </cell>
        </row>
        <row r="586">
          <cell r="A586">
            <v>11885</v>
          </cell>
          <cell r="B586" t="str">
            <v>HUGUES GALINDO*ENRIQUE</v>
          </cell>
          <cell r="C586" t="str">
            <v>ACTIVO</v>
          </cell>
          <cell r="D586">
            <v>900</v>
          </cell>
          <cell r="E586" t="str">
            <v>Maestro de Tiempo Completo</v>
          </cell>
          <cell r="F586">
            <v>10</v>
          </cell>
          <cell r="G586">
            <v>1</v>
          </cell>
          <cell r="H586">
            <v>10</v>
          </cell>
          <cell r="I586">
            <v>1</v>
          </cell>
          <cell r="J586">
            <v>315400</v>
          </cell>
          <cell r="K586" t="str">
            <v>DEPARTAMENTO DE MATEMATICAS</v>
          </cell>
          <cell r="L586" t="str">
            <v>01000300C</v>
          </cell>
        </row>
        <row r="587">
          <cell r="A587">
            <v>11903</v>
          </cell>
          <cell r="B587" t="str">
            <v>IBARRA ARAGON*HONORIO</v>
          </cell>
          <cell r="C587" t="str">
            <v>ACTIVO</v>
          </cell>
          <cell r="D587">
            <v>900</v>
          </cell>
          <cell r="E587" t="str">
            <v>Maestro de Tiempo Completo</v>
          </cell>
          <cell r="F587">
            <v>5</v>
          </cell>
          <cell r="G587">
            <v>0</v>
          </cell>
          <cell r="H587">
            <v>5</v>
          </cell>
          <cell r="I587">
            <v>0</v>
          </cell>
          <cell r="J587">
            <v>314300</v>
          </cell>
          <cell r="K587" t="str">
            <v>DEPARTAMENTO DE CONTABILIDAD</v>
          </cell>
          <cell r="L587" t="str">
            <v>01000300A</v>
          </cell>
        </row>
        <row r="588">
          <cell r="A588">
            <v>11901</v>
          </cell>
          <cell r="B588" t="str">
            <v>IBARRA CORONADO*MARIA TERESA</v>
          </cell>
          <cell r="C588" t="str">
            <v>ACTIVO</v>
          </cell>
          <cell r="D588">
            <v>900</v>
          </cell>
          <cell r="E588" t="str">
            <v>Maestro de Tiempo Completo</v>
          </cell>
          <cell r="F588">
            <v>4</v>
          </cell>
          <cell r="G588">
            <v>0</v>
          </cell>
          <cell r="H588">
            <v>4</v>
          </cell>
          <cell r="I588">
            <v>0</v>
          </cell>
          <cell r="J588">
            <v>317300</v>
          </cell>
          <cell r="K588" t="str">
            <v>DEPARTAMENTO EN DERECHO</v>
          </cell>
          <cell r="L588" t="str">
            <v>01000200D</v>
          </cell>
        </row>
        <row r="589">
          <cell r="A589">
            <v>29702</v>
          </cell>
          <cell r="B589" t="str">
            <v>IBARRA FLORES*FERNANDO ARTURO</v>
          </cell>
          <cell r="C589" t="str">
            <v>ACTIVO</v>
          </cell>
          <cell r="D589">
            <v>900</v>
          </cell>
          <cell r="E589" t="str">
            <v>Maestro de Tiempo Completo</v>
          </cell>
          <cell r="F589">
            <v>7</v>
          </cell>
          <cell r="G589">
            <v>0</v>
          </cell>
          <cell r="H589">
            <v>7</v>
          </cell>
          <cell r="I589">
            <v>0</v>
          </cell>
          <cell r="J589">
            <v>421200</v>
          </cell>
          <cell r="K589" t="str">
            <v>DEPARTAMENTO DE ADMINISTRACION AGROPECUARIA</v>
          </cell>
          <cell r="L589" t="str">
            <v>01000300B</v>
          </cell>
        </row>
        <row r="590">
          <cell r="A590">
            <v>11925</v>
          </cell>
          <cell r="B590" t="str">
            <v>IBARRA FLORES*MAURICIO</v>
          </cell>
          <cell r="C590" t="str">
            <v>ACTIVO</v>
          </cell>
          <cell r="D590">
            <v>900</v>
          </cell>
          <cell r="E590" t="str">
            <v>Maestro de Tiempo Completo</v>
          </cell>
          <cell r="F590">
            <v>3</v>
          </cell>
          <cell r="G590">
            <v>0</v>
          </cell>
          <cell r="H590">
            <v>3</v>
          </cell>
          <cell r="I590">
            <v>0</v>
          </cell>
          <cell r="J590">
            <v>512300</v>
          </cell>
          <cell r="K590" t="str">
            <v>DEPARTAMENTO DE SOCIALES</v>
          </cell>
          <cell r="L590" t="str">
            <v>01000300A</v>
          </cell>
        </row>
        <row r="591">
          <cell r="A591">
            <v>11960</v>
          </cell>
          <cell r="B591" t="str">
            <v>IBARRA LOPEZ*GRACIELA</v>
          </cell>
          <cell r="C591" t="str">
            <v>ACTIVO</v>
          </cell>
          <cell r="D591">
            <v>900</v>
          </cell>
          <cell r="E591" t="str">
            <v>Maestro de Tiempo Completo</v>
          </cell>
          <cell r="F591">
            <v>8</v>
          </cell>
          <cell r="G591">
            <v>0</v>
          </cell>
          <cell r="H591">
            <v>8</v>
          </cell>
          <cell r="I591">
            <v>0</v>
          </cell>
          <cell r="J591">
            <v>317600</v>
          </cell>
          <cell r="K591" t="str">
            <v>DEPARTAMENTO DE TRABAJO SOCIAL</v>
          </cell>
          <cell r="L591" t="str">
            <v>01000300A</v>
          </cell>
        </row>
        <row r="592">
          <cell r="A592">
            <v>11968</v>
          </cell>
          <cell r="B592" t="str">
            <v>IBARRA OLMOS*SILVIA ELENA</v>
          </cell>
          <cell r="C592" t="str">
            <v>ACTIVO</v>
          </cell>
          <cell r="D592">
            <v>900</v>
          </cell>
          <cell r="E592" t="str">
            <v>Maestro de Tiempo Completo</v>
          </cell>
          <cell r="F592">
            <v>16</v>
          </cell>
          <cell r="G592">
            <v>4</v>
          </cell>
          <cell r="H592">
            <v>16</v>
          </cell>
          <cell r="I592">
            <v>4</v>
          </cell>
          <cell r="J592">
            <v>315400</v>
          </cell>
          <cell r="K592" t="str">
            <v>DEPARTAMENTO DE MATEMATICAS</v>
          </cell>
          <cell r="L592" t="str">
            <v>01000300B</v>
          </cell>
        </row>
        <row r="593">
          <cell r="A593">
            <v>22842</v>
          </cell>
          <cell r="B593" t="str">
            <v>IBARRA SAGASTA*ELSA PATRICIA</v>
          </cell>
          <cell r="C593" t="str">
            <v>Licencia por Nombramiento Admvo.</v>
          </cell>
          <cell r="D593">
            <v>900</v>
          </cell>
          <cell r="E593" t="str">
            <v>Maestro de Tiempo Completo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317400</v>
          </cell>
          <cell r="K593" t="str">
            <v>DEPARTAMENTO DE PSICOLOGIA Y CS DE LA COMUNICACION</v>
          </cell>
          <cell r="L593" t="str">
            <v>01000300B</v>
          </cell>
          <cell r="M593" t="str">
            <v>Licencia por Nombramiento Admvo.  16/06/09-15/06/13</v>
          </cell>
        </row>
        <row r="594">
          <cell r="A594">
            <v>23188</v>
          </cell>
          <cell r="B594" t="str">
            <v>IBARRA VILLALOBOS*FAUSTO</v>
          </cell>
          <cell r="C594" t="str">
            <v>ACTIVO</v>
          </cell>
          <cell r="D594">
            <v>900</v>
          </cell>
          <cell r="E594" t="str">
            <v>Maestro de Tiempo Completo</v>
          </cell>
          <cell r="F594">
            <v>12</v>
          </cell>
          <cell r="G594">
            <v>0</v>
          </cell>
          <cell r="H594">
            <v>12</v>
          </cell>
          <cell r="I594">
            <v>0</v>
          </cell>
          <cell r="J594">
            <v>317300</v>
          </cell>
          <cell r="K594" t="str">
            <v>DEPARTAMENTO EN DERECHO</v>
          </cell>
          <cell r="L594" t="str">
            <v>01000200D</v>
          </cell>
        </row>
        <row r="595">
          <cell r="A595">
            <v>21765</v>
          </cell>
          <cell r="B595" t="str">
            <v>IBELLES CONTRERAS*MARIA DE LOS ANGELES</v>
          </cell>
          <cell r="C595" t="str">
            <v>ACTIVO</v>
          </cell>
          <cell r="D595">
            <v>900</v>
          </cell>
          <cell r="E595" t="str">
            <v>Maestro de Tiempo Completo</v>
          </cell>
          <cell r="F595">
            <v>10</v>
          </cell>
          <cell r="G595">
            <v>0</v>
          </cell>
          <cell r="H595">
            <v>10</v>
          </cell>
          <cell r="I595">
            <v>0</v>
          </cell>
          <cell r="J595">
            <v>512200</v>
          </cell>
          <cell r="K595" t="str">
            <v>DEPARTAMENTO DE ECONOMICO ADMINISTRATIVO</v>
          </cell>
          <cell r="L595" t="str">
            <v>01000200D</v>
          </cell>
        </row>
        <row r="596">
          <cell r="A596">
            <v>12030</v>
          </cell>
          <cell r="B596" t="str">
            <v>INZUNZA INZUNZA*VICENTE</v>
          </cell>
          <cell r="C596" t="str">
            <v>ACTIVO</v>
          </cell>
          <cell r="D596">
            <v>900</v>
          </cell>
          <cell r="E596" t="str">
            <v>Maestro de Tiempo Completo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314200</v>
          </cell>
          <cell r="K596" t="str">
            <v>DEPARTAMENTO DE ADMINISTRACION</v>
          </cell>
          <cell r="L596" t="str">
            <v>01000300B</v>
          </cell>
        </row>
        <row r="597">
          <cell r="A597">
            <v>30421</v>
          </cell>
          <cell r="B597" t="str">
            <v>INZUNZA RUIZ*XOCHITL DANIELA</v>
          </cell>
          <cell r="C597" t="str">
            <v>ACTIVO</v>
          </cell>
          <cell r="D597">
            <v>900</v>
          </cell>
          <cell r="E597" t="str">
            <v>Maestro de Tiempo Completo</v>
          </cell>
          <cell r="F597">
            <v>12</v>
          </cell>
          <cell r="G597">
            <v>0</v>
          </cell>
          <cell r="H597">
            <v>12</v>
          </cell>
          <cell r="I597">
            <v>0</v>
          </cell>
          <cell r="J597">
            <v>316300</v>
          </cell>
          <cell r="K597" t="str">
            <v>DEPARTAMENTO DE INGENIERIA INDUSTRIAL</v>
          </cell>
          <cell r="L597" t="str">
            <v>01000200A</v>
          </cell>
        </row>
        <row r="598">
          <cell r="A598">
            <v>21877</v>
          </cell>
          <cell r="B598" t="str">
            <v>IRIGOYEN MORALES*JUAN JOSE</v>
          </cell>
          <cell r="C598" t="str">
            <v>ACTIVO</v>
          </cell>
          <cell r="D598">
            <v>900</v>
          </cell>
          <cell r="E598" t="str">
            <v>Maestro de Tiempo Completo</v>
          </cell>
          <cell r="F598">
            <v>14</v>
          </cell>
          <cell r="G598">
            <v>4</v>
          </cell>
          <cell r="H598">
            <v>14</v>
          </cell>
          <cell r="I598">
            <v>4</v>
          </cell>
          <cell r="J598">
            <v>317400</v>
          </cell>
          <cell r="K598" t="str">
            <v>DEPARTAMENTO DE PSICOLOGIA Y CS DE LA COMUNICACION</v>
          </cell>
          <cell r="L598" t="str">
            <v>01000300C</v>
          </cell>
        </row>
        <row r="599">
          <cell r="A599">
            <v>32368</v>
          </cell>
          <cell r="B599" t="str">
            <v>IRIGOYEN MORALES*LEON FELIPE</v>
          </cell>
          <cell r="C599" t="str">
            <v>ACTIVO</v>
          </cell>
          <cell r="D599">
            <v>900</v>
          </cell>
          <cell r="E599" t="str">
            <v>Maestro de Tiempo Completo</v>
          </cell>
          <cell r="F599">
            <v>16</v>
          </cell>
          <cell r="G599">
            <v>4</v>
          </cell>
          <cell r="H599">
            <v>16</v>
          </cell>
          <cell r="I599">
            <v>4</v>
          </cell>
          <cell r="J599">
            <v>318500</v>
          </cell>
          <cell r="K599" t="str">
            <v>DEPARTAMENTO DE ARQUITECTURA Y DISEÑO</v>
          </cell>
          <cell r="L599" t="str">
            <v>01000200A</v>
          </cell>
        </row>
        <row r="600">
          <cell r="A600">
            <v>12060</v>
          </cell>
          <cell r="B600" t="str">
            <v>IRURETAGOYENA QUIROZ*AMELIA</v>
          </cell>
          <cell r="C600" t="str">
            <v>ACTIVO</v>
          </cell>
          <cell r="D600">
            <v>900</v>
          </cell>
          <cell r="E600" t="str">
            <v>Maestro de Tiempo Completo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317600</v>
          </cell>
          <cell r="K600" t="str">
            <v>DEPARTAMENTO DE TRABAJO SOCIAL</v>
          </cell>
          <cell r="L600" t="str">
            <v>01000300C</v>
          </cell>
        </row>
        <row r="601">
          <cell r="A601">
            <v>21560</v>
          </cell>
          <cell r="B601" t="str">
            <v>ISLAS DURON*ROSA MARIA</v>
          </cell>
          <cell r="C601" t="str">
            <v>ACTIVO</v>
          </cell>
          <cell r="D601">
            <v>900</v>
          </cell>
          <cell r="E601" t="str">
            <v>Maestro de Tiempo Completo</v>
          </cell>
          <cell r="F601">
            <v>10</v>
          </cell>
          <cell r="G601">
            <v>1</v>
          </cell>
          <cell r="H601">
            <v>10</v>
          </cell>
          <cell r="I601">
            <v>1</v>
          </cell>
          <cell r="J601">
            <v>317600</v>
          </cell>
          <cell r="K601" t="str">
            <v>DEPARTAMENTO DE TRABAJO SOCIAL</v>
          </cell>
          <cell r="L601" t="str">
            <v>01000300A</v>
          </cell>
        </row>
        <row r="602">
          <cell r="A602">
            <v>23642</v>
          </cell>
          <cell r="B602" t="str">
            <v>ISLAS RODRIGUEZ*ALFREDO</v>
          </cell>
          <cell r="C602" t="str">
            <v>ACTIVO</v>
          </cell>
          <cell r="D602">
            <v>900</v>
          </cell>
          <cell r="E602" t="str">
            <v>Maestro de Tiempo Completo</v>
          </cell>
          <cell r="F602">
            <v>10</v>
          </cell>
          <cell r="G602">
            <v>1</v>
          </cell>
          <cell r="H602">
            <v>10</v>
          </cell>
          <cell r="I602">
            <v>1</v>
          </cell>
          <cell r="J602">
            <v>512300</v>
          </cell>
          <cell r="K602" t="str">
            <v>DEPARTAMENTO DE SOCIALES</v>
          </cell>
          <cell r="L602" t="str">
            <v>01000300A</v>
          </cell>
        </row>
        <row r="603">
          <cell r="A603">
            <v>27822</v>
          </cell>
          <cell r="B603" t="str">
            <v>ITURBE BONILLA*MARIA ELSA</v>
          </cell>
          <cell r="C603" t="str">
            <v>ACTIVO</v>
          </cell>
          <cell r="D603">
            <v>900</v>
          </cell>
          <cell r="E603" t="str">
            <v>Maestro de Tiempo Completo</v>
          </cell>
          <cell r="F603">
            <v>12</v>
          </cell>
          <cell r="G603">
            <v>0</v>
          </cell>
          <cell r="H603">
            <v>12</v>
          </cell>
          <cell r="I603">
            <v>0</v>
          </cell>
          <cell r="J603">
            <v>318500</v>
          </cell>
          <cell r="K603" t="str">
            <v>DEPARTAMENTO DE ARQUITECTURA Y DISEÑO</v>
          </cell>
          <cell r="L603" t="str">
            <v>01000200D</v>
          </cell>
        </row>
        <row r="604">
          <cell r="A604">
            <v>28371</v>
          </cell>
          <cell r="B604" t="str">
            <v>JAIME RODRIGUEZ*MARTHA ELENA</v>
          </cell>
          <cell r="C604" t="str">
            <v>ACTIVO</v>
          </cell>
          <cell r="D604">
            <v>900</v>
          </cell>
          <cell r="E604" t="str">
            <v>Maestro de Tiempo Completo</v>
          </cell>
          <cell r="F604">
            <v>6</v>
          </cell>
          <cell r="G604">
            <v>0</v>
          </cell>
          <cell r="H604">
            <v>6</v>
          </cell>
          <cell r="I604">
            <v>0</v>
          </cell>
          <cell r="J604">
            <v>317400</v>
          </cell>
          <cell r="K604" t="str">
            <v>DEPARTAMENTO DE PSICOLOGIA Y CS DE LA COMUNICACION</v>
          </cell>
          <cell r="L604" t="str">
            <v>01000300A</v>
          </cell>
        </row>
        <row r="605">
          <cell r="A605">
            <v>31164</v>
          </cell>
          <cell r="B605" t="str">
            <v>JALBOUT*ABRAHAM</v>
          </cell>
          <cell r="C605" t="str">
            <v>ACTIVO</v>
          </cell>
          <cell r="D605">
            <v>900</v>
          </cell>
          <cell r="E605" t="str">
            <v>Maestro de Tiempo Completo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315500</v>
          </cell>
          <cell r="K605" t="str">
            <v>DEPARTAMENTO DE INVESTIGACION EN FISICA</v>
          </cell>
          <cell r="L605" t="str">
            <v>01000300A</v>
          </cell>
        </row>
        <row r="606">
          <cell r="A606">
            <v>29337</v>
          </cell>
          <cell r="B606" t="str">
            <v>JASA SILVEIRA*GRACIELA</v>
          </cell>
          <cell r="C606" t="str">
            <v xml:space="preserve">Lic. para asuntos particulares   ( Cl. 95 II ) </v>
          </cell>
          <cell r="D606">
            <v>900</v>
          </cell>
          <cell r="E606" t="str">
            <v>Maestro de Tiempo Completo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317300</v>
          </cell>
          <cell r="K606" t="str">
            <v>DEPARTAMENTO EN DERECHO</v>
          </cell>
          <cell r="L606" t="str">
            <v>01000300A</v>
          </cell>
          <cell r="M606" t="str">
            <v xml:space="preserve">  14/08/12-14/01/13</v>
          </cell>
        </row>
        <row r="607">
          <cell r="A607">
            <v>12195</v>
          </cell>
          <cell r="B607" t="str">
            <v>JATOMEA FINO*OLIVIA</v>
          </cell>
          <cell r="C607" t="str">
            <v>ACTIVO</v>
          </cell>
          <cell r="D607">
            <v>900</v>
          </cell>
          <cell r="E607" t="str">
            <v>Maestro de Tiempo Completo</v>
          </cell>
          <cell r="F607">
            <v>12</v>
          </cell>
          <cell r="G607">
            <v>0</v>
          </cell>
          <cell r="H607">
            <v>12</v>
          </cell>
          <cell r="I607">
            <v>0</v>
          </cell>
          <cell r="J607">
            <v>313300</v>
          </cell>
          <cell r="K607" t="str">
            <v>DEPARTAMENTO DE CS. QUIMICO BIOLOGICAS</v>
          </cell>
          <cell r="L607" t="str">
            <v>01000200C</v>
          </cell>
        </row>
        <row r="608">
          <cell r="A608">
            <v>21625</v>
          </cell>
          <cell r="B608" t="str">
            <v>JIMENEZ LEON*JOSE</v>
          </cell>
          <cell r="C608" t="str">
            <v>Académico Becado</v>
          </cell>
          <cell r="D608">
            <v>900</v>
          </cell>
          <cell r="E608" t="str">
            <v>Maestro de Tiempo Completo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313200</v>
          </cell>
          <cell r="K608" t="str">
            <v>DEPARTAMENTO DE AGRICULTURA</v>
          </cell>
          <cell r="L608" t="str">
            <v>01000300B</v>
          </cell>
          <cell r="M608" t="str">
            <v>Académico Becado</v>
          </cell>
        </row>
        <row r="609">
          <cell r="A609">
            <v>12201</v>
          </cell>
          <cell r="B609" t="str">
            <v>JIMENEZ ORNELAS*ROBERTO</v>
          </cell>
          <cell r="C609" t="str">
            <v>ACTIVO</v>
          </cell>
          <cell r="D609">
            <v>900</v>
          </cell>
          <cell r="E609" t="str">
            <v>Maestro de Tiempo Completo</v>
          </cell>
          <cell r="F609">
            <v>12</v>
          </cell>
          <cell r="G609">
            <v>0</v>
          </cell>
          <cell r="H609">
            <v>12</v>
          </cell>
          <cell r="I609">
            <v>0</v>
          </cell>
          <cell r="J609">
            <v>315200</v>
          </cell>
          <cell r="K609" t="str">
            <v>DEPARTAMENTO DE FISICA</v>
          </cell>
          <cell r="L609" t="str">
            <v>01000200D</v>
          </cell>
        </row>
        <row r="610">
          <cell r="A610">
            <v>23840</v>
          </cell>
          <cell r="B610" t="str">
            <v>JIMENEZ RODRIGUEZ*JOSE RAMON</v>
          </cell>
          <cell r="C610" t="str">
            <v>ACTIVO</v>
          </cell>
          <cell r="D610">
            <v>900</v>
          </cell>
          <cell r="E610" t="str">
            <v>Maestro de Tiempo Completo</v>
          </cell>
          <cell r="F610">
            <v>16</v>
          </cell>
          <cell r="G610">
            <v>4</v>
          </cell>
          <cell r="H610">
            <v>16</v>
          </cell>
          <cell r="I610">
            <v>4</v>
          </cell>
          <cell r="J610">
            <v>315400</v>
          </cell>
          <cell r="K610" t="str">
            <v>DEPARTAMENTO DE MATEMATICAS</v>
          </cell>
          <cell r="L610" t="str">
            <v>01000300C</v>
          </cell>
        </row>
        <row r="611">
          <cell r="A611">
            <v>26383</v>
          </cell>
          <cell r="B611" t="str">
            <v>JOUANNE JERAISSATI*GRACE</v>
          </cell>
          <cell r="C611" t="str">
            <v>ACTIVO</v>
          </cell>
          <cell r="D611">
            <v>900</v>
          </cell>
          <cell r="E611" t="str">
            <v>Maestro de Tiempo Completo</v>
          </cell>
          <cell r="F611">
            <v>15</v>
          </cell>
          <cell r="G611">
            <v>3</v>
          </cell>
          <cell r="H611">
            <v>15</v>
          </cell>
          <cell r="I611">
            <v>3</v>
          </cell>
          <cell r="J611">
            <v>318300</v>
          </cell>
          <cell r="K611" t="str">
            <v>DEPARTAMENTO DE LENGUAS EXTRANJERAS</v>
          </cell>
          <cell r="L611" t="str">
            <v>01000200C</v>
          </cell>
        </row>
        <row r="612">
          <cell r="A612">
            <v>27746</v>
          </cell>
          <cell r="B612" t="str">
            <v>JURAZ PEÑA*NICOLAS GUADALUPE</v>
          </cell>
          <cell r="C612" t="str">
            <v>ACTIVO</v>
          </cell>
          <cell r="D612">
            <v>900</v>
          </cell>
          <cell r="E612" t="str">
            <v>Maestro de Tiempo Completo</v>
          </cell>
          <cell r="F612">
            <v>10</v>
          </cell>
          <cell r="G612">
            <v>0</v>
          </cell>
          <cell r="H612">
            <v>10</v>
          </cell>
          <cell r="I612">
            <v>0</v>
          </cell>
          <cell r="J612">
            <v>317300</v>
          </cell>
          <cell r="K612" t="str">
            <v>DEPARTAMENTO EN DERECHO</v>
          </cell>
          <cell r="L612" t="str">
            <v>01000200D</v>
          </cell>
        </row>
        <row r="613">
          <cell r="A613">
            <v>12258</v>
          </cell>
          <cell r="B613" t="str">
            <v>JUVERA BRACAMONTES*JOSE JESUS</v>
          </cell>
          <cell r="C613" t="str">
            <v>ACTIVO</v>
          </cell>
          <cell r="D613">
            <v>900</v>
          </cell>
          <cell r="E613" t="str">
            <v>Maestro de Tiempo Completo</v>
          </cell>
          <cell r="F613">
            <v>5</v>
          </cell>
          <cell r="G613">
            <v>0</v>
          </cell>
          <cell r="H613">
            <v>5</v>
          </cell>
          <cell r="I613">
            <v>0</v>
          </cell>
          <cell r="J613">
            <v>313200</v>
          </cell>
          <cell r="K613" t="str">
            <v>DEPARTAMENTO DE AGRICULTURA</v>
          </cell>
          <cell r="L613" t="str">
            <v>01000300B</v>
          </cell>
        </row>
        <row r="614">
          <cell r="A614">
            <v>30502</v>
          </cell>
          <cell r="B614" t="str">
            <v>KARAGEORGOU BASTEA*CHRISTINA</v>
          </cell>
          <cell r="C614" t="str">
            <v>ACTIVO</v>
          </cell>
          <cell r="D614">
            <v>900</v>
          </cell>
          <cell r="E614" t="str">
            <v>Maestro de Tiempo Completo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318400</v>
          </cell>
          <cell r="K614" t="str">
            <v>DEPARTAMENTO DE LETRAS Y LINGÜISTICA</v>
          </cell>
          <cell r="L614" t="str">
            <v>01000300C</v>
          </cell>
        </row>
        <row r="615">
          <cell r="A615">
            <v>21818</v>
          </cell>
          <cell r="B615" t="str">
            <v>KNIGHT KENNY*MARGARITA MARIA</v>
          </cell>
          <cell r="C615" t="str">
            <v>ACTIVO</v>
          </cell>
          <cell r="D615">
            <v>900</v>
          </cell>
          <cell r="E615" t="str">
            <v>Maestro de Tiempo Completo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318300</v>
          </cell>
          <cell r="K615" t="str">
            <v>DEPARTAMENTO DE LENGUAS EXTRANJERAS</v>
          </cell>
          <cell r="L615" t="str">
            <v>01000300A</v>
          </cell>
        </row>
        <row r="616">
          <cell r="A616">
            <v>31638</v>
          </cell>
          <cell r="B616" t="str">
            <v>LABORIN MORENO*JESUS ALBERTO</v>
          </cell>
          <cell r="C616" t="str">
            <v>ACTIVO</v>
          </cell>
          <cell r="D616">
            <v>900</v>
          </cell>
          <cell r="E616" t="str">
            <v>Maestro de Tiempo Completo</v>
          </cell>
          <cell r="F616">
            <v>18</v>
          </cell>
          <cell r="G616">
            <v>4</v>
          </cell>
          <cell r="H616">
            <v>18</v>
          </cell>
          <cell r="I616">
            <v>4</v>
          </cell>
          <cell r="J616">
            <v>316200</v>
          </cell>
          <cell r="K616" t="str">
            <v>DEPARTAMENTO DE INGENIERIA CIVIL Y MINAS</v>
          </cell>
          <cell r="L616" t="str">
            <v>01000200A</v>
          </cell>
        </row>
        <row r="617">
          <cell r="A617">
            <v>12400</v>
          </cell>
          <cell r="B617" t="str">
            <v>LANDAVAZO GRACIA*OSVALDO</v>
          </cell>
          <cell r="C617" t="str">
            <v>Académico Becado</v>
          </cell>
          <cell r="D617">
            <v>900</v>
          </cell>
          <cell r="E617" t="str">
            <v>Maestro de Tiempo Completo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316400</v>
          </cell>
          <cell r="K617" t="str">
            <v>DEPARTAMENTO DE INGENIERIA QUIMICA Y METALURGIA</v>
          </cell>
          <cell r="L617" t="str">
            <v>01000300C</v>
          </cell>
          <cell r="M617" t="str">
            <v>Académico Becado</v>
          </cell>
        </row>
        <row r="618">
          <cell r="A618">
            <v>30405</v>
          </cell>
          <cell r="B618" t="str">
            <v>LARA SOTO*YESSICA</v>
          </cell>
          <cell r="C618" t="str">
            <v>ACTIVO</v>
          </cell>
          <cell r="D618">
            <v>900</v>
          </cell>
          <cell r="E618" t="str">
            <v>Maestro de Tiempo Completo</v>
          </cell>
          <cell r="F618">
            <v>12</v>
          </cell>
          <cell r="G618">
            <v>0</v>
          </cell>
          <cell r="H618">
            <v>12</v>
          </cell>
          <cell r="I618">
            <v>0</v>
          </cell>
          <cell r="J618">
            <v>421400</v>
          </cell>
          <cell r="K618" t="str">
            <v>DEPTO.CS.ADMVAS.Y SOC.CAMPUS NOGALES</v>
          </cell>
          <cell r="L618" t="str">
            <v>01000200D</v>
          </cell>
        </row>
        <row r="619">
          <cell r="A619">
            <v>21563</v>
          </cell>
          <cell r="B619" t="str">
            <v>LARIOS RODRIGUEZ*IRMA NANCY</v>
          </cell>
          <cell r="C619" t="str">
            <v>ACTIVO</v>
          </cell>
          <cell r="D619">
            <v>900</v>
          </cell>
          <cell r="E619" t="str">
            <v>Maestro de Tiempo Completo</v>
          </cell>
          <cell r="F619">
            <v>15</v>
          </cell>
          <cell r="G619">
            <v>4</v>
          </cell>
          <cell r="H619">
            <v>15</v>
          </cell>
          <cell r="I619">
            <v>4</v>
          </cell>
          <cell r="J619">
            <v>315400</v>
          </cell>
          <cell r="K619" t="str">
            <v>DEPARTAMENTO DE MATEMATICAS</v>
          </cell>
          <cell r="L619" t="str">
            <v>01000300A</v>
          </cell>
        </row>
        <row r="620">
          <cell r="A620">
            <v>21511</v>
          </cell>
          <cell r="B620" t="str">
            <v>LARIOS VELARDE*LUIS FELIPE</v>
          </cell>
          <cell r="C620" t="str">
            <v>ACTIVO</v>
          </cell>
          <cell r="D620">
            <v>900</v>
          </cell>
          <cell r="E620" t="str">
            <v>Maestro de Tiempo Completo</v>
          </cell>
          <cell r="F620">
            <v>5</v>
          </cell>
          <cell r="G620">
            <v>0</v>
          </cell>
          <cell r="H620">
            <v>5</v>
          </cell>
          <cell r="I620">
            <v>0</v>
          </cell>
          <cell r="J620">
            <v>611100</v>
          </cell>
          <cell r="K620" t="str">
            <v>SINDICATOS</v>
          </cell>
          <cell r="L620" t="str">
            <v>01000200D</v>
          </cell>
        </row>
        <row r="621">
          <cell r="A621">
            <v>30359</v>
          </cell>
          <cell r="B621" t="str">
            <v>LARIOS VELASCO*ROGELIO</v>
          </cell>
          <cell r="C621" t="str">
            <v>ACTIVO</v>
          </cell>
          <cell r="D621">
            <v>900</v>
          </cell>
          <cell r="E621" t="str">
            <v>Maestro de Tiempo Completo</v>
          </cell>
          <cell r="F621">
            <v>7</v>
          </cell>
          <cell r="G621">
            <v>0</v>
          </cell>
          <cell r="H621">
            <v>7</v>
          </cell>
          <cell r="I621">
            <v>0</v>
          </cell>
          <cell r="J621">
            <v>317300</v>
          </cell>
          <cell r="K621" t="str">
            <v>DEPARTAMENTO EN DERECHO</v>
          </cell>
          <cell r="L621" t="str">
            <v>01000300A</v>
          </cell>
        </row>
        <row r="622">
          <cell r="A622">
            <v>31422</v>
          </cell>
          <cell r="B622" t="str">
            <v>LEAL CRUZ*ANA LILIA</v>
          </cell>
          <cell r="C622" t="str">
            <v>ACTIVO</v>
          </cell>
          <cell r="D622">
            <v>900</v>
          </cell>
          <cell r="E622" t="str">
            <v>Maestro de Tiempo Completo</v>
          </cell>
          <cell r="F622">
            <v>13</v>
          </cell>
          <cell r="G622">
            <v>4</v>
          </cell>
          <cell r="H622">
            <v>13</v>
          </cell>
          <cell r="I622">
            <v>4</v>
          </cell>
          <cell r="J622">
            <v>315500</v>
          </cell>
          <cell r="K622" t="str">
            <v>DEPARTAMENTO DE INVESTIGACION EN FISICA</v>
          </cell>
          <cell r="L622" t="str">
            <v>01000300A</v>
          </cell>
        </row>
        <row r="623">
          <cell r="A623">
            <v>28309</v>
          </cell>
          <cell r="B623" t="str">
            <v>LEDESMA OSUNA*ANA IRENE</v>
          </cell>
          <cell r="C623" t="str">
            <v>ACTIVO</v>
          </cell>
          <cell r="D623">
            <v>900</v>
          </cell>
          <cell r="E623" t="str">
            <v>Maestro de Tiempo Completo</v>
          </cell>
          <cell r="F623">
            <v>6</v>
          </cell>
          <cell r="G623">
            <v>0</v>
          </cell>
          <cell r="H623">
            <v>6</v>
          </cell>
          <cell r="I623">
            <v>0</v>
          </cell>
          <cell r="J623">
            <v>313600</v>
          </cell>
          <cell r="K623" t="str">
            <v>DEPARTAMENTO DE INVESTIGACION  Y POSG. EN ALIM</v>
          </cell>
          <cell r="L623" t="str">
            <v>01000300A</v>
          </cell>
        </row>
        <row r="624">
          <cell r="A624">
            <v>24459</v>
          </cell>
          <cell r="B624" t="str">
            <v>LEON BAZAN*MARIA JULIA</v>
          </cell>
          <cell r="C624" t="str">
            <v>ACTIVO</v>
          </cell>
          <cell r="D624">
            <v>900</v>
          </cell>
          <cell r="E624" t="str">
            <v>Maestro de Tiempo Completo</v>
          </cell>
          <cell r="F624">
            <v>11</v>
          </cell>
          <cell r="G624">
            <v>0</v>
          </cell>
          <cell r="H624">
            <v>11</v>
          </cell>
          <cell r="I624">
            <v>0</v>
          </cell>
          <cell r="J624">
            <v>313800</v>
          </cell>
          <cell r="K624" t="str">
            <v>DEPTO. DE CS. DEL DEPORTE Y DE LA ACTIVIDAD FISICA</v>
          </cell>
          <cell r="L624" t="str">
            <v>01000200C</v>
          </cell>
        </row>
        <row r="625">
          <cell r="A625">
            <v>27573</v>
          </cell>
          <cell r="B625" t="str">
            <v>LEON DUARTE*GUSTAVO ADOLFO</v>
          </cell>
          <cell r="C625" t="str">
            <v>ACTIVO</v>
          </cell>
          <cell r="D625">
            <v>900</v>
          </cell>
          <cell r="E625" t="str">
            <v>Maestro de Tiempo Completo</v>
          </cell>
          <cell r="F625">
            <v>16</v>
          </cell>
          <cell r="G625">
            <v>4</v>
          </cell>
          <cell r="H625">
            <v>16</v>
          </cell>
          <cell r="I625">
            <v>4</v>
          </cell>
          <cell r="J625">
            <v>317400</v>
          </cell>
          <cell r="K625" t="str">
            <v>DEPARTAMENTO DE PSICOLOGIA Y CS DE LA COMUNICACION</v>
          </cell>
          <cell r="L625" t="str">
            <v>01000300C</v>
          </cell>
        </row>
        <row r="626">
          <cell r="A626">
            <v>27521</v>
          </cell>
          <cell r="B626" t="str">
            <v>LEON DUARTE*JAIME ALFONSO</v>
          </cell>
          <cell r="C626" t="str">
            <v>ACTIVO</v>
          </cell>
          <cell r="D626">
            <v>900</v>
          </cell>
          <cell r="E626" t="str">
            <v>Maestro de Tiempo Completo</v>
          </cell>
          <cell r="F626">
            <v>14</v>
          </cell>
          <cell r="G626">
            <v>2</v>
          </cell>
          <cell r="H626">
            <v>14</v>
          </cell>
          <cell r="I626">
            <v>2</v>
          </cell>
          <cell r="J626">
            <v>316300</v>
          </cell>
          <cell r="K626" t="str">
            <v>DEPARTAMENTO DE INGENIERIA INDUSTRIAL</v>
          </cell>
          <cell r="L626" t="str">
            <v>01000200D</v>
          </cell>
        </row>
        <row r="627">
          <cell r="A627">
            <v>25556</v>
          </cell>
          <cell r="B627" t="str">
            <v>LEON GODINEZ*LETICIA</v>
          </cell>
          <cell r="C627" t="str">
            <v>ACTIVO</v>
          </cell>
          <cell r="D627">
            <v>900</v>
          </cell>
          <cell r="E627" t="str">
            <v>Maestro de Tiempo Completo</v>
          </cell>
          <cell r="F627">
            <v>8</v>
          </cell>
          <cell r="G627">
            <v>0</v>
          </cell>
          <cell r="H627">
            <v>8</v>
          </cell>
          <cell r="I627">
            <v>0</v>
          </cell>
          <cell r="J627">
            <v>413200</v>
          </cell>
          <cell r="K627" t="str">
            <v>DEPARTAMENTO DE FISICA  MATEMATICAS E ING.</v>
          </cell>
          <cell r="L627" t="str">
            <v>01000300A</v>
          </cell>
        </row>
        <row r="628">
          <cell r="A628">
            <v>24645</v>
          </cell>
          <cell r="B628" t="str">
            <v>LEON LARA*JUAN DE DIOS</v>
          </cell>
          <cell r="C628" t="str">
            <v>ACTIVO</v>
          </cell>
          <cell r="D628">
            <v>900</v>
          </cell>
          <cell r="E628" t="str">
            <v>Maestro de Tiempo Completo</v>
          </cell>
          <cell r="F628">
            <v>12</v>
          </cell>
          <cell r="G628">
            <v>0</v>
          </cell>
          <cell r="H628">
            <v>12</v>
          </cell>
          <cell r="I628">
            <v>0</v>
          </cell>
          <cell r="J628">
            <v>316300</v>
          </cell>
          <cell r="K628" t="str">
            <v>DEPARTAMENTO DE INGENIERIA INDUSTRIAL</v>
          </cell>
          <cell r="L628" t="str">
            <v>01000200D</v>
          </cell>
        </row>
        <row r="629">
          <cell r="A629">
            <v>23307</v>
          </cell>
          <cell r="B629" t="str">
            <v>LEON ROJAS*RAYMUNDO</v>
          </cell>
          <cell r="C629" t="str">
            <v>ACTIVO</v>
          </cell>
          <cell r="D629">
            <v>900</v>
          </cell>
          <cell r="E629" t="str">
            <v>Maestro de Tiempo Completo</v>
          </cell>
          <cell r="F629">
            <v>10</v>
          </cell>
          <cell r="G629">
            <v>0</v>
          </cell>
          <cell r="H629">
            <v>10</v>
          </cell>
          <cell r="I629">
            <v>0</v>
          </cell>
          <cell r="J629">
            <v>511100</v>
          </cell>
          <cell r="K629" t="str">
            <v>VICERRECTORIA UNIDAD REGIONAL SUR</v>
          </cell>
          <cell r="L629" t="str">
            <v>01000200A</v>
          </cell>
        </row>
        <row r="630">
          <cell r="A630">
            <v>12620</v>
          </cell>
          <cell r="B630" t="str">
            <v>LERMA MALDONADO*MARIA ROSA ESTELA</v>
          </cell>
          <cell r="C630" t="str">
            <v>ACTIVO</v>
          </cell>
          <cell r="D630">
            <v>900</v>
          </cell>
          <cell r="E630" t="str">
            <v>Maestro de Tiempo Completo</v>
          </cell>
          <cell r="F630">
            <v>12</v>
          </cell>
          <cell r="G630">
            <v>3</v>
          </cell>
          <cell r="H630">
            <v>12</v>
          </cell>
          <cell r="I630">
            <v>3</v>
          </cell>
          <cell r="J630">
            <v>313300</v>
          </cell>
          <cell r="K630" t="str">
            <v>DEPARTAMENTO DE CS. QUIMICO BIOLOGICAS</v>
          </cell>
          <cell r="L630" t="str">
            <v>01000300A</v>
          </cell>
        </row>
        <row r="631">
          <cell r="A631">
            <v>23618</v>
          </cell>
          <cell r="B631" t="str">
            <v>LEYVA CARRERAS*ALMA BRENDA</v>
          </cell>
          <cell r="C631" t="str">
            <v>Académico Becado</v>
          </cell>
          <cell r="D631">
            <v>900</v>
          </cell>
          <cell r="E631" t="str">
            <v>Maestro de Tiempo Completo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314300</v>
          </cell>
          <cell r="K631" t="str">
            <v>DEPARTAMENTO DE CONTABILIDAD</v>
          </cell>
          <cell r="L631" t="str">
            <v>01000300B</v>
          </cell>
          <cell r="M631" t="str">
            <v>Académico Becado</v>
          </cell>
        </row>
        <row r="632">
          <cell r="A632">
            <v>22286</v>
          </cell>
          <cell r="B632" t="str">
            <v>LEYVA CASTELLANOS*HORACIO</v>
          </cell>
          <cell r="C632" t="str">
            <v>ACTIVO</v>
          </cell>
          <cell r="D632">
            <v>900</v>
          </cell>
          <cell r="E632" t="str">
            <v>Maestro de Tiempo Completo</v>
          </cell>
          <cell r="F632">
            <v>11</v>
          </cell>
          <cell r="G632">
            <v>2</v>
          </cell>
          <cell r="H632">
            <v>11</v>
          </cell>
          <cell r="I632">
            <v>2</v>
          </cell>
          <cell r="J632">
            <v>315400</v>
          </cell>
          <cell r="K632" t="str">
            <v>DEPARTAMENTO DE MATEMATICAS</v>
          </cell>
          <cell r="L632" t="str">
            <v>01000300A</v>
          </cell>
        </row>
        <row r="633">
          <cell r="A633">
            <v>21643</v>
          </cell>
          <cell r="B633" t="str">
            <v>LEYVA ONTIVEROS*ROBERTO</v>
          </cell>
          <cell r="C633" t="str">
            <v>ACTIVO</v>
          </cell>
          <cell r="D633">
            <v>900</v>
          </cell>
          <cell r="E633" t="str">
            <v>Maestro de Tiempo Completo</v>
          </cell>
          <cell r="F633">
            <v>5</v>
          </cell>
          <cell r="G633">
            <v>0</v>
          </cell>
          <cell r="H633">
            <v>5</v>
          </cell>
          <cell r="I633">
            <v>0</v>
          </cell>
          <cell r="J633">
            <v>315400</v>
          </cell>
          <cell r="K633" t="str">
            <v>DEPARTAMENTO DE MATEMATICAS</v>
          </cell>
          <cell r="L633" t="str">
            <v>01000300A</v>
          </cell>
        </row>
        <row r="634">
          <cell r="A634">
            <v>23067</v>
          </cell>
          <cell r="B634" t="str">
            <v>LEYVA PACHECO*GONZALO</v>
          </cell>
          <cell r="C634" t="str">
            <v>ACTIVO</v>
          </cell>
          <cell r="D634">
            <v>900</v>
          </cell>
          <cell r="E634" t="str">
            <v>Maestro de Tiempo Completo</v>
          </cell>
          <cell r="F634">
            <v>14</v>
          </cell>
          <cell r="G634">
            <v>4</v>
          </cell>
          <cell r="H634">
            <v>14</v>
          </cell>
          <cell r="I634">
            <v>4</v>
          </cell>
          <cell r="J634">
            <v>317400</v>
          </cell>
          <cell r="K634" t="str">
            <v>DEPARTAMENTO DE PSICOLOGIA Y CS DE LA COMUNICACION</v>
          </cell>
          <cell r="L634" t="str">
            <v>01000300A</v>
          </cell>
        </row>
        <row r="635">
          <cell r="A635">
            <v>12777</v>
          </cell>
          <cell r="B635" t="str">
            <v>LIZARRAGA CELAYA*CARLOS</v>
          </cell>
          <cell r="C635" t="str">
            <v>ACTIVO</v>
          </cell>
          <cell r="D635">
            <v>900</v>
          </cell>
          <cell r="E635" t="str">
            <v>Maestro de Tiempo Completo</v>
          </cell>
          <cell r="F635">
            <v>11</v>
          </cell>
          <cell r="G635">
            <v>2</v>
          </cell>
          <cell r="H635">
            <v>11</v>
          </cell>
          <cell r="I635">
            <v>2</v>
          </cell>
          <cell r="J635">
            <v>315200</v>
          </cell>
          <cell r="K635" t="str">
            <v>DEPARTAMENTO DE FISICA</v>
          </cell>
          <cell r="L635" t="str">
            <v>01000300A</v>
          </cell>
        </row>
        <row r="636">
          <cell r="A636">
            <v>12826</v>
          </cell>
          <cell r="B636" t="str">
            <v>LIZARRAGA RUBIO*MANUEL ARMANDO</v>
          </cell>
          <cell r="C636" t="str">
            <v>ACTIVO</v>
          </cell>
          <cell r="D636">
            <v>900</v>
          </cell>
          <cell r="E636" t="str">
            <v>Maestro de Tiempo Completo</v>
          </cell>
          <cell r="F636">
            <v>7</v>
          </cell>
          <cell r="G636">
            <v>0</v>
          </cell>
          <cell r="H636">
            <v>7</v>
          </cell>
          <cell r="I636">
            <v>0</v>
          </cell>
          <cell r="J636">
            <v>313300</v>
          </cell>
          <cell r="K636" t="str">
            <v>DEPARTAMENTO DE CS. QUIMICO BIOLOGICAS</v>
          </cell>
          <cell r="L636" t="str">
            <v>01000300A</v>
          </cell>
        </row>
        <row r="637">
          <cell r="A637">
            <v>27245</v>
          </cell>
          <cell r="B637" t="str">
            <v>LLAMAS ARECHIGA*BEATRIZ</v>
          </cell>
          <cell r="C637" t="str">
            <v>Académico Becado</v>
          </cell>
          <cell r="D637">
            <v>900</v>
          </cell>
          <cell r="E637" t="str">
            <v>Maestro de Tiempo Completo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512200</v>
          </cell>
          <cell r="K637" t="str">
            <v>DEPARTAMENTO DE ECONOMICO ADMINISTRATIVO</v>
          </cell>
          <cell r="L637" t="str">
            <v>01000200D</v>
          </cell>
          <cell r="M637" t="str">
            <v>Académico Becado</v>
          </cell>
        </row>
        <row r="638">
          <cell r="A638">
            <v>24153</v>
          </cell>
          <cell r="B638" t="str">
            <v>LLAMAS LOPEZ*LUIS ANTONIO</v>
          </cell>
          <cell r="C638" t="str">
            <v>ACTIVO</v>
          </cell>
          <cell r="D638">
            <v>900</v>
          </cell>
          <cell r="E638" t="str">
            <v>Maestro de Tiempo Completo</v>
          </cell>
          <cell r="F638">
            <v>10</v>
          </cell>
          <cell r="G638">
            <v>1</v>
          </cell>
          <cell r="H638">
            <v>10</v>
          </cell>
          <cell r="I638">
            <v>1</v>
          </cell>
          <cell r="J638">
            <v>412200</v>
          </cell>
          <cell r="K638" t="str">
            <v>DEPARTAMENTO DE CS. ECON. ADMINISTRATIVAS</v>
          </cell>
          <cell r="L638" t="str">
            <v>01000300A</v>
          </cell>
        </row>
        <row r="639">
          <cell r="A639">
            <v>21564</v>
          </cell>
          <cell r="B639" t="str">
            <v>LOPEZ BORBON*JOAQUIN HUMBERTO</v>
          </cell>
          <cell r="C639" t="str">
            <v>Académico Becado</v>
          </cell>
          <cell r="D639">
            <v>900</v>
          </cell>
          <cell r="E639" t="str">
            <v>Maestro de Tiempo Completo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315400</v>
          </cell>
          <cell r="K639" t="str">
            <v>DEPARTAMENTO DE MATEMATICAS</v>
          </cell>
          <cell r="L639" t="str">
            <v>01000300A</v>
          </cell>
          <cell r="M639" t="str">
            <v>Académico Becado</v>
          </cell>
        </row>
        <row r="640">
          <cell r="A640">
            <v>25726</v>
          </cell>
          <cell r="B640" t="str">
            <v>LOPEZ CEBALLOS*PAULINA DANAE</v>
          </cell>
          <cell r="C640" t="str">
            <v>ACTIVO</v>
          </cell>
          <cell r="D640">
            <v>900</v>
          </cell>
          <cell r="E640" t="str">
            <v>Maestro de Tiempo Completo</v>
          </cell>
          <cell r="F640">
            <v>10</v>
          </cell>
          <cell r="G640">
            <v>0</v>
          </cell>
          <cell r="H640">
            <v>10</v>
          </cell>
          <cell r="I640">
            <v>0</v>
          </cell>
          <cell r="J640">
            <v>315400</v>
          </cell>
          <cell r="K640" t="str">
            <v>DEPARTAMENTO DE MATEMATICAS</v>
          </cell>
          <cell r="L640" t="str">
            <v>01000200C</v>
          </cell>
        </row>
        <row r="641">
          <cell r="A641">
            <v>29193</v>
          </cell>
          <cell r="B641" t="str">
            <v>LOPEZ CERVANTES*JOSE GUILLERMO</v>
          </cell>
          <cell r="C641" t="str">
            <v>ACTIVO</v>
          </cell>
          <cell r="D641">
            <v>900</v>
          </cell>
          <cell r="E641" t="str">
            <v>Maestro de Tiempo Completo</v>
          </cell>
          <cell r="F641">
            <v>12</v>
          </cell>
          <cell r="G641">
            <v>0</v>
          </cell>
          <cell r="H641">
            <v>12</v>
          </cell>
          <cell r="I641">
            <v>0</v>
          </cell>
          <cell r="J641">
            <v>313700</v>
          </cell>
          <cell r="K641" t="str">
            <v>DEPARTAMENTO DE MEDICINA Y CS. DE LA SALUD</v>
          </cell>
          <cell r="L641" t="str">
            <v>01000200D</v>
          </cell>
        </row>
        <row r="642">
          <cell r="A642">
            <v>22774</v>
          </cell>
          <cell r="B642" t="str">
            <v>LOPEZ CRUZ*JOSE JUAN GERARDO</v>
          </cell>
          <cell r="C642" t="str">
            <v>ACTIVO</v>
          </cell>
          <cell r="D642">
            <v>900</v>
          </cell>
          <cell r="E642" t="str">
            <v>Maestro de Tiempo Completo</v>
          </cell>
          <cell r="F642">
            <v>10</v>
          </cell>
          <cell r="G642">
            <v>1</v>
          </cell>
          <cell r="H642">
            <v>10</v>
          </cell>
          <cell r="I642">
            <v>1</v>
          </cell>
          <cell r="J642">
            <v>318400</v>
          </cell>
          <cell r="K642" t="str">
            <v>DEPARTAMENTO DE LETRAS Y LINGÜISTICA</v>
          </cell>
          <cell r="L642" t="str">
            <v>01000300A</v>
          </cell>
        </row>
        <row r="643">
          <cell r="A643">
            <v>21729</v>
          </cell>
          <cell r="B643" t="str">
            <v>LOPEZ ELIAS*JESUS</v>
          </cell>
          <cell r="C643" t="str">
            <v>ACTIVO</v>
          </cell>
          <cell r="D643">
            <v>900</v>
          </cell>
          <cell r="E643" t="str">
            <v>Maestro de Tiempo Completo</v>
          </cell>
          <cell r="F643">
            <v>5</v>
          </cell>
          <cell r="G643">
            <v>0</v>
          </cell>
          <cell r="H643">
            <v>5</v>
          </cell>
          <cell r="I643">
            <v>0</v>
          </cell>
          <cell r="J643">
            <v>313200</v>
          </cell>
          <cell r="K643" t="str">
            <v>DEPARTAMENTO DE AGRICULTURA</v>
          </cell>
          <cell r="L643" t="str">
            <v>01000300C</v>
          </cell>
        </row>
        <row r="644">
          <cell r="A644">
            <v>23827</v>
          </cell>
          <cell r="B644" t="str">
            <v>LOPEZ ESPARZA*RICARDO</v>
          </cell>
          <cell r="C644" t="str">
            <v>ACTIVO</v>
          </cell>
          <cell r="D644">
            <v>900</v>
          </cell>
          <cell r="E644" t="str">
            <v>Maestro de Tiempo Completo</v>
          </cell>
          <cell r="F644">
            <v>9</v>
          </cell>
          <cell r="G644">
            <v>0</v>
          </cell>
          <cell r="H644">
            <v>9</v>
          </cell>
          <cell r="I644">
            <v>0</v>
          </cell>
          <cell r="J644">
            <v>315200</v>
          </cell>
          <cell r="K644" t="str">
            <v>DEPARTAMENTO DE FISICA</v>
          </cell>
          <cell r="L644" t="str">
            <v>01000300A</v>
          </cell>
        </row>
        <row r="645">
          <cell r="A645">
            <v>13121</v>
          </cell>
          <cell r="B645" t="str">
            <v>LOPEZ MAZON*SYLVIA LORENIA</v>
          </cell>
          <cell r="C645" t="str">
            <v>ACTIVO</v>
          </cell>
          <cell r="D645">
            <v>900</v>
          </cell>
          <cell r="E645" t="str">
            <v>Maestro de Tiempo Completo</v>
          </cell>
          <cell r="F645">
            <v>4</v>
          </cell>
          <cell r="G645">
            <v>0</v>
          </cell>
          <cell r="H645">
            <v>4</v>
          </cell>
          <cell r="I645">
            <v>0</v>
          </cell>
          <cell r="J645">
            <v>316400</v>
          </cell>
          <cell r="K645" t="str">
            <v>DEPARTAMENTO DE INGENIERIA QUIMICA Y METALURGIA</v>
          </cell>
          <cell r="L645" t="str">
            <v>01000300B</v>
          </cell>
        </row>
        <row r="646">
          <cell r="A646">
            <v>23407</v>
          </cell>
          <cell r="B646" t="str">
            <v>LOPEZ MIRANDA*CLAUDIO ALFREDO</v>
          </cell>
          <cell r="C646" t="str">
            <v>ACTIVO</v>
          </cell>
          <cell r="D646">
            <v>900</v>
          </cell>
          <cell r="E646" t="str">
            <v>Maestro de Tiempo Completo</v>
          </cell>
          <cell r="F646">
            <v>11</v>
          </cell>
          <cell r="G646">
            <v>2</v>
          </cell>
          <cell r="H646">
            <v>11</v>
          </cell>
          <cell r="I646">
            <v>2</v>
          </cell>
          <cell r="J646">
            <v>315400</v>
          </cell>
          <cell r="K646" t="str">
            <v>DEPARTAMENTO DE MATEMATICAS</v>
          </cell>
          <cell r="L646" t="str">
            <v>01000300A</v>
          </cell>
        </row>
        <row r="647">
          <cell r="A647">
            <v>22131</v>
          </cell>
          <cell r="B647" t="str">
            <v>LOPEZ MONTES*FRANCISCO</v>
          </cell>
          <cell r="C647" t="str">
            <v>ACTIVO</v>
          </cell>
          <cell r="D647">
            <v>900</v>
          </cell>
          <cell r="E647" t="str">
            <v>Maestro de Tiempo Completo</v>
          </cell>
          <cell r="F647">
            <v>15</v>
          </cell>
          <cell r="G647">
            <v>4</v>
          </cell>
          <cell r="H647">
            <v>15</v>
          </cell>
          <cell r="I647">
            <v>4</v>
          </cell>
          <cell r="J647">
            <v>314300</v>
          </cell>
          <cell r="K647" t="str">
            <v>DEPARTAMENTO DE CONTABILIDAD</v>
          </cell>
          <cell r="L647" t="str">
            <v>01000300B</v>
          </cell>
        </row>
        <row r="648">
          <cell r="A648">
            <v>22310</v>
          </cell>
          <cell r="B648" t="str">
            <v>LOPEZ NAVARRO*IRMA ROSA</v>
          </cell>
          <cell r="C648" t="str">
            <v>ACTIVO</v>
          </cell>
          <cell r="D648">
            <v>900</v>
          </cell>
          <cell r="E648" t="str">
            <v>Maestro de Tiempo Completo</v>
          </cell>
          <cell r="F648">
            <v>8</v>
          </cell>
          <cell r="G648">
            <v>0</v>
          </cell>
          <cell r="H648">
            <v>8</v>
          </cell>
          <cell r="I648">
            <v>0</v>
          </cell>
          <cell r="J648">
            <v>316300</v>
          </cell>
          <cell r="K648" t="str">
            <v>DEPARTAMENTO DE INGENIERIA INDUSTRIAL</v>
          </cell>
          <cell r="L648" t="str">
            <v>01000300A</v>
          </cell>
        </row>
        <row r="649">
          <cell r="A649">
            <v>22215</v>
          </cell>
          <cell r="B649" t="str">
            <v>LOPEZ ROBLES*VICTOR MANUEL</v>
          </cell>
          <cell r="C649" t="str">
            <v>ACTIVO</v>
          </cell>
          <cell r="D649">
            <v>900</v>
          </cell>
          <cell r="E649" t="str">
            <v>Maestro de Tiempo Completo</v>
          </cell>
          <cell r="F649">
            <v>12</v>
          </cell>
          <cell r="G649">
            <v>0</v>
          </cell>
          <cell r="H649">
            <v>12</v>
          </cell>
          <cell r="I649">
            <v>0</v>
          </cell>
          <cell r="J649">
            <v>316200</v>
          </cell>
          <cell r="K649" t="str">
            <v>DEPARTAMENTO DE INGENIERIA CIVIL Y MINAS</v>
          </cell>
          <cell r="L649" t="str">
            <v>01000200D</v>
          </cell>
        </row>
        <row r="650">
          <cell r="A650">
            <v>22231</v>
          </cell>
          <cell r="B650" t="str">
            <v>LOPEZ ROMAN*LEOBARDO</v>
          </cell>
          <cell r="C650" t="str">
            <v>ACTIVO</v>
          </cell>
          <cell r="D650">
            <v>900</v>
          </cell>
          <cell r="E650" t="str">
            <v>Maestro de Tiempo Completo</v>
          </cell>
          <cell r="F650">
            <v>10</v>
          </cell>
          <cell r="G650">
            <v>1</v>
          </cell>
          <cell r="H650">
            <v>10</v>
          </cell>
          <cell r="I650">
            <v>1</v>
          </cell>
          <cell r="J650">
            <v>316300</v>
          </cell>
          <cell r="K650" t="str">
            <v>DEPARTAMENTO DE INGENIERIA INDUSTRIAL</v>
          </cell>
          <cell r="L650" t="str">
            <v>01000300B</v>
          </cell>
        </row>
        <row r="651">
          <cell r="A651">
            <v>31521</v>
          </cell>
          <cell r="B651" t="str">
            <v>LOPEZ SOTO*LUIS FERNANDO</v>
          </cell>
          <cell r="C651" t="str">
            <v>ACTIVO</v>
          </cell>
          <cell r="D651">
            <v>900</v>
          </cell>
          <cell r="E651" t="str">
            <v>Maestro de Tiempo Completo</v>
          </cell>
          <cell r="F651">
            <v>16</v>
          </cell>
          <cell r="G651">
            <v>4</v>
          </cell>
          <cell r="H651">
            <v>16</v>
          </cell>
          <cell r="I651">
            <v>4</v>
          </cell>
          <cell r="J651">
            <v>313700</v>
          </cell>
          <cell r="K651" t="str">
            <v>DEPARTAMENTO DE MEDICINA Y CS. DE LA SALUD</v>
          </cell>
          <cell r="L651" t="str">
            <v>01000200D</v>
          </cell>
        </row>
        <row r="652">
          <cell r="A652">
            <v>13235</v>
          </cell>
          <cell r="B652" t="str">
            <v>LOPEZ URIARTE*MIGUEL ANGEL</v>
          </cell>
          <cell r="C652" t="str">
            <v>ACTIVO</v>
          </cell>
          <cell r="D652">
            <v>900</v>
          </cell>
          <cell r="E652" t="str">
            <v>Maestro de Tiempo Completo</v>
          </cell>
          <cell r="F652">
            <v>4</v>
          </cell>
          <cell r="G652">
            <v>0</v>
          </cell>
          <cell r="H652">
            <v>4</v>
          </cell>
          <cell r="I652">
            <v>0</v>
          </cell>
          <cell r="J652">
            <v>317300</v>
          </cell>
          <cell r="K652" t="str">
            <v>DEPARTAMENTO EN DERECHO</v>
          </cell>
          <cell r="L652" t="str">
            <v>01000200D</v>
          </cell>
        </row>
        <row r="653">
          <cell r="A653">
            <v>27823</v>
          </cell>
          <cell r="B653" t="str">
            <v>LOREDO LOPEZ*JUAN LUIS</v>
          </cell>
          <cell r="C653" t="str">
            <v>Académico Becado</v>
          </cell>
          <cell r="D653">
            <v>900</v>
          </cell>
          <cell r="E653" t="str">
            <v>Maestro de Tiempo Completo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318500</v>
          </cell>
          <cell r="K653" t="str">
            <v>DEPARTAMENTO DE ARQUITECTURA Y DISEÑO</v>
          </cell>
          <cell r="L653" t="str">
            <v>01000200D</v>
          </cell>
          <cell r="M653" t="str">
            <v>Académico Becado</v>
          </cell>
        </row>
        <row r="654">
          <cell r="A654">
            <v>22068</v>
          </cell>
          <cell r="B654" t="str">
            <v>LOZANO COTA*LUIS MANUEL</v>
          </cell>
          <cell r="C654" t="str">
            <v>ACTIVO</v>
          </cell>
          <cell r="D654">
            <v>900</v>
          </cell>
          <cell r="E654" t="str">
            <v>Maestro de Tiempo Completo</v>
          </cell>
          <cell r="F654">
            <v>12</v>
          </cell>
          <cell r="G654">
            <v>3</v>
          </cell>
          <cell r="H654">
            <v>12</v>
          </cell>
          <cell r="I654">
            <v>3</v>
          </cell>
          <cell r="J654">
            <v>513300</v>
          </cell>
          <cell r="K654" t="str">
            <v>DEPARTAMENTO DE FISICA MATEMATICAS E INGENIERIA</v>
          </cell>
          <cell r="L654" t="str">
            <v>01000300B</v>
          </cell>
        </row>
        <row r="655">
          <cell r="A655">
            <v>13300</v>
          </cell>
          <cell r="B655" t="str">
            <v>LOZANO TAYLOR*JOSE</v>
          </cell>
          <cell r="C655" t="str">
            <v>Académico Becado</v>
          </cell>
          <cell r="D655">
            <v>900</v>
          </cell>
          <cell r="E655" t="str">
            <v>Maestro de Tiempo Completo</v>
          </cell>
          <cell r="F655">
            <v>3</v>
          </cell>
          <cell r="G655">
            <v>0</v>
          </cell>
          <cell r="H655">
            <v>3</v>
          </cell>
          <cell r="I655">
            <v>0</v>
          </cell>
          <cell r="J655">
            <v>316300</v>
          </cell>
          <cell r="K655" t="str">
            <v>DEPARTAMENTO DE INGENIERIA INDUSTRIAL</v>
          </cell>
          <cell r="L655" t="str">
            <v>01000300C</v>
          </cell>
          <cell r="M655" t="str">
            <v>Académico Becado</v>
          </cell>
        </row>
        <row r="656">
          <cell r="A656">
            <v>13390</v>
          </cell>
          <cell r="B656" t="str">
            <v>LUGO SEPULVEDA*RAMON EFRAIN</v>
          </cell>
          <cell r="C656" t="str">
            <v>ACTIVO</v>
          </cell>
          <cell r="D656">
            <v>900</v>
          </cell>
          <cell r="E656" t="str">
            <v>Maestro de Tiempo Completo</v>
          </cell>
          <cell r="F656">
            <v>10</v>
          </cell>
          <cell r="G656">
            <v>1</v>
          </cell>
          <cell r="H656">
            <v>10</v>
          </cell>
          <cell r="I656">
            <v>1</v>
          </cell>
          <cell r="J656">
            <v>413300</v>
          </cell>
          <cell r="K656" t="str">
            <v>DEPARTAMENTO DE CS. QUIMICO BIOLOGICAS Y AGRICOLAS</v>
          </cell>
          <cell r="L656" t="str">
            <v>01000300A</v>
          </cell>
        </row>
        <row r="657">
          <cell r="A657">
            <v>30656</v>
          </cell>
          <cell r="B657" t="str">
            <v>LUQUE MORALES*RAMON ALBERTO</v>
          </cell>
          <cell r="C657" t="str">
            <v>ACTIVO</v>
          </cell>
          <cell r="D657">
            <v>900</v>
          </cell>
          <cell r="E657" t="str">
            <v>Maestro de Tiempo Completo</v>
          </cell>
          <cell r="F657">
            <v>12</v>
          </cell>
          <cell r="G657">
            <v>0</v>
          </cell>
          <cell r="H657">
            <v>12</v>
          </cell>
          <cell r="I657">
            <v>0</v>
          </cell>
          <cell r="J657">
            <v>316300</v>
          </cell>
          <cell r="K657" t="str">
            <v>DEPARTAMENTO DE INGENIERIA INDUSTRIAL</v>
          </cell>
          <cell r="L657" t="str">
            <v>01000200A</v>
          </cell>
        </row>
        <row r="658">
          <cell r="A658">
            <v>21667</v>
          </cell>
          <cell r="B658" t="str">
            <v>LUQUE QUEVEDO*ROSARIO</v>
          </cell>
          <cell r="C658" t="str">
            <v>ACTIVO</v>
          </cell>
          <cell r="D658">
            <v>900</v>
          </cell>
          <cell r="E658" t="str">
            <v>Maestro de Tiempo Completo</v>
          </cell>
          <cell r="F658">
            <v>11</v>
          </cell>
          <cell r="G658">
            <v>2</v>
          </cell>
          <cell r="H658">
            <v>11</v>
          </cell>
          <cell r="I658">
            <v>2</v>
          </cell>
          <cell r="J658">
            <v>512200</v>
          </cell>
          <cell r="K658" t="str">
            <v>DEPARTAMENTO DE ECONOMICO ADMINISTRATIVO</v>
          </cell>
          <cell r="L658" t="str">
            <v>01000300B</v>
          </cell>
        </row>
        <row r="659">
          <cell r="A659">
            <v>13450</v>
          </cell>
          <cell r="B659" t="str">
            <v>LUQUE VASQUEZ*FERNANDO</v>
          </cell>
          <cell r="C659" t="str">
            <v>ACTIVO</v>
          </cell>
          <cell r="D659">
            <v>900</v>
          </cell>
          <cell r="E659" t="str">
            <v>Maestro de Tiempo Completo</v>
          </cell>
          <cell r="F659">
            <v>10</v>
          </cell>
          <cell r="G659">
            <v>1</v>
          </cell>
          <cell r="H659">
            <v>10</v>
          </cell>
          <cell r="I659">
            <v>1</v>
          </cell>
          <cell r="J659">
            <v>315400</v>
          </cell>
          <cell r="K659" t="str">
            <v>DEPARTAMENTO DE MATEMATICAS</v>
          </cell>
          <cell r="L659" t="str">
            <v>01000300C</v>
          </cell>
        </row>
        <row r="660">
          <cell r="A660">
            <v>21868</v>
          </cell>
          <cell r="B660" t="str">
            <v>MACHADO CASTILLO*FERMIN</v>
          </cell>
          <cell r="C660" t="str">
            <v>ACTIVO</v>
          </cell>
          <cell r="D660">
            <v>900</v>
          </cell>
          <cell r="E660" t="str">
            <v>Maestro de Tiempo Completo</v>
          </cell>
          <cell r="F660">
            <v>10</v>
          </cell>
          <cell r="G660">
            <v>1</v>
          </cell>
          <cell r="H660">
            <v>10</v>
          </cell>
          <cell r="I660">
            <v>1</v>
          </cell>
          <cell r="J660">
            <v>317500</v>
          </cell>
          <cell r="K660" t="str">
            <v>DEPARTAMENTO DE SOCIOLOGIA Y ADMON PUBLICA</v>
          </cell>
          <cell r="L660" t="str">
            <v>01000300A</v>
          </cell>
        </row>
        <row r="661">
          <cell r="A661">
            <v>30920</v>
          </cell>
          <cell r="B661" t="str">
            <v>MADRID VELASQUEZ*DARIO</v>
          </cell>
          <cell r="C661" t="str">
            <v>ACTIVO</v>
          </cell>
          <cell r="D661">
            <v>900</v>
          </cell>
          <cell r="E661" t="str">
            <v>Maestro de Tiempo Completo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316200</v>
          </cell>
          <cell r="K661" t="str">
            <v>DEPARTAMENTO DE INGENIERIA CIVIL Y MINAS</v>
          </cell>
          <cell r="L661" t="str">
            <v>01000200A</v>
          </cell>
        </row>
        <row r="662">
          <cell r="A662">
            <v>21530</v>
          </cell>
          <cell r="B662" t="str">
            <v>MALDONADO ARCE*AMIR DARIO</v>
          </cell>
          <cell r="C662" t="str">
            <v>ACTIVO</v>
          </cell>
          <cell r="D662">
            <v>900</v>
          </cell>
          <cell r="E662" t="str">
            <v>Maestro de Tiempo Completo</v>
          </cell>
          <cell r="F662">
            <v>14</v>
          </cell>
          <cell r="G662">
            <v>4</v>
          </cell>
          <cell r="H662">
            <v>14</v>
          </cell>
          <cell r="I662">
            <v>4</v>
          </cell>
          <cell r="J662">
            <v>315200</v>
          </cell>
          <cell r="K662" t="str">
            <v>DEPARTAMENTO DE FISICA</v>
          </cell>
          <cell r="L662" t="str">
            <v>01000300C</v>
          </cell>
        </row>
        <row r="663">
          <cell r="A663">
            <v>28090</v>
          </cell>
          <cell r="B663" t="str">
            <v>MALDONADO GONZALEZ*BLANCA IDALIA</v>
          </cell>
          <cell r="C663" t="str">
            <v>ACTIVO</v>
          </cell>
          <cell r="D663">
            <v>900</v>
          </cell>
          <cell r="E663" t="str">
            <v>Maestro de Tiempo Completo</v>
          </cell>
          <cell r="F663">
            <v>16</v>
          </cell>
          <cell r="G663">
            <v>4</v>
          </cell>
          <cell r="H663">
            <v>16</v>
          </cell>
          <cell r="I663">
            <v>4</v>
          </cell>
          <cell r="J663">
            <v>317600</v>
          </cell>
          <cell r="K663" t="str">
            <v>DEPARTAMENTO DE TRABAJO SOCIAL</v>
          </cell>
          <cell r="L663" t="str">
            <v>01000200D</v>
          </cell>
        </row>
        <row r="664">
          <cell r="A664">
            <v>13630</v>
          </cell>
          <cell r="B664" t="str">
            <v>MANCILLAS FIGUEROA*CARLOS ALONSO</v>
          </cell>
          <cell r="C664" t="str">
            <v>ACTIVO</v>
          </cell>
          <cell r="D664">
            <v>900</v>
          </cell>
          <cell r="E664" t="str">
            <v>Maestro de Tiempo Completo</v>
          </cell>
          <cell r="F664">
            <v>12</v>
          </cell>
          <cell r="G664">
            <v>3</v>
          </cell>
          <cell r="H664">
            <v>12</v>
          </cell>
          <cell r="I664">
            <v>3</v>
          </cell>
          <cell r="J664">
            <v>317300</v>
          </cell>
          <cell r="K664" t="str">
            <v>DEPARTAMENTO EN DERECHO</v>
          </cell>
          <cell r="L664" t="str">
            <v>01000300A</v>
          </cell>
        </row>
        <row r="665">
          <cell r="A665">
            <v>23319</v>
          </cell>
          <cell r="B665" t="str">
            <v>MANCILLAS TREVINO*FERNANDO ARTURO</v>
          </cell>
          <cell r="C665" t="str">
            <v>ACTIVO</v>
          </cell>
          <cell r="D665">
            <v>900</v>
          </cell>
          <cell r="E665" t="str">
            <v>Maestro de Tiempo Completo</v>
          </cell>
          <cell r="F665">
            <v>12</v>
          </cell>
          <cell r="G665">
            <v>3</v>
          </cell>
          <cell r="H665">
            <v>12</v>
          </cell>
          <cell r="I665">
            <v>3</v>
          </cell>
          <cell r="J665">
            <v>317400</v>
          </cell>
          <cell r="K665" t="str">
            <v>DEPARTAMENTO DE PSICOLOGIA Y CS DE LA COMUNICACION</v>
          </cell>
          <cell r="L665" t="str">
            <v>01000300B</v>
          </cell>
        </row>
        <row r="666">
          <cell r="A666">
            <v>30152</v>
          </cell>
          <cell r="B666" t="str">
            <v>MANJARREZ PEÑUÑURI*CLAUDIA</v>
          </cell>
          <cell r="C666" t="str">
            <v>ACTIVO</v>
          </cell>
          <cell r="D666">
            <v>900</v>
          </cell>
          <cell r="E666" t="str">
            <v>Maestro de Tiempo Completo</v>
          </cell>
          <cell r="F666">
            <v>10</v>
          </cell>
          <cell r="G666">
            <v>0</v>
          </cell>
          <cell r="H666">
            <v>10</v>
          </cell>
          <cell r="I666">
            <v>0</v>
          </cell>
          <cell r="J666">
            <v>421400</v>
          </cell>
          <cell r="K666" t="str">
            <v>DEPTO.CS.ADMVAS.Y SOC.CAMPUS NOGALES</v>
          </cell>
          <cell r="L666" t="str">
            <v>01000200C</v>
          </cell>
        </row>
        <row r="667">
          <cell r="A667">
            <v>23625</v>
          </cell>
          <cell r="B667" t="str">
            <v>MANOSALVAS LEYVA*MARTIN DE JESUS</v>
          </cell>
          <cell r="C667" t="str">
            <v>ACTIVO</v>
          </cell>
          <cell r="D667">
            <v>900</v>
          </cell>
          <cell r="E667" t="str">
            <v>Maestro de Tiempo Completo</v>
          </cell>
          <cell r="F667">
            <v>5</v>
          </cell>
          <cell r="G667">
            <v>0</v>
          </cell>
          <cell r="H667">
            <v>5</v>
          </cell>
          <cell r="I667">
            <v>0</v>
          </cell>
          <cell r="J667">
            <v>315400</v>
          </cell>
          <cell r="K667" t="str">
            <v>DEPARTAMENTO DE MATEMATICAS</v>
          </cell>
          <cell r="L667" t="str">
            <v>01000200A</v>
          </cell>
        </row>
        <row r="668">
          <cell r="A668">
            <v>28422</v>
          </cell>
          <cell r="B668" t="str">
            <v>MANZANARES MARTINEZ*MARIA BETSABE</v>
          </cell>
          <cell r="C668" t="str">
            <v>ACTIVO</v>
          </cell>
          <cell r="D668">
            <v>900</v>
          </cell>
          <cell r="E668" t="str">
            <v>Maestro de Tiempo Completo</v>
          </cell>
          <cell r="F668">
            <v>13</v>
          </cell>
          <cell r="G668">
            <v>4</v>
          </cell>
          <cell r="H668">
            <v>13</v>
          </cell>
          <cell r="I668">
            <v>4</v>
          </cell>
          <cell r="J668">
            <v>315200</v>
          </cell>
          <cell r="K668" t="str">
            <v>DEPARTAMENTO DE FISICA</v>
          </cell>
          <cell r="L668" t="str">
            <v>01000300B</v>
          </cell>
        </row>
        <row r="669">
          <cell r="A669">
            <v>30328</v>
          </cell>
          <cell r="B669" t="str">
            <v>MANZANO TORRES*ISIDRO</v>
          </cell>
          <cell r="C669" t="str">
            <v>ACTIVO</v>
          </cell>
          <cell r="D669">
            <v>900</v>
          </cell>
          <cell r="E669" t="str">
            <v>Maestro de Tiempo Completo</v>
          </cell>
          <cell r="F669">
            <v>12</v>
          </cell>
          <cell r="G669">
            <v>0</v>
          </cell>
          <cell r="H669">
            <v>12</v>
          </cell>
          <cell r="I669">
            <v>0</v>
          </cell>
          <cell r="J669">
            <v>421400</v>
          </cell>
          <cell r="K669" t="str">
            <v>DEPTO.CS.ADMVAS.Y SOC.CAMPUS NOGALES</v>
          </cell>
          <cell r="L669" t="str">
            <v>01000200D</v>
          </cell>
        </row>
        <row r="670">
          <cell r="A670">
            <v>13720</v>
          </cell>
          <cell r="B670" t="str">
            <v>MARES MARTINEZ*JOSE GREGORIO</v>
          </cell>
          <cell r="C670" t="str">
            <v>ACTIVO</v>
          </cell>
          <cell r="D670">
            <v>900</v>
          </cell>
          <cell r="E670" t="str">
            <v>Maestro de Tiempo Completo</v>
          </cell>
          <cell r="F670">
            <v>5</v>
          </cell>
          <cell r="G670">
            <v>0</v>
          </cell>
          <cell r="H670">
            <v>5</v>
          </cell>
          <cell r="I670">
            <v>0</v>
          </cell>
          <cell r="J670">
            <v>313300</v>
          </cell>
          <cell r="K670" t="str">
            <v>DEPARTAMENTO DE CS. QUIMICO BIOLOGICAS</v>
          </cell>
          <cell r="L670" t="str">
            <v>01000300C</v>
          </cell>
        </row>
        <row r="671">
          <cell r="A671">
            <v>27767</v>
          </cell>
          <cell r="B671" t="str">
            <v>MARIN BOTELLO*DANIEL MIGUEL</v>
          </cell>
          <cell r="C671" t="str">
            <v>ACTIVO</v>
          </cell>
          <cell r="D671">
            <v>900</v>
          </cell>
          <cell r="E671" t="str">
            <v>Maestro de Tiempo Completo</v>
          </cell>
          <cell r="F671">
            <v>9</v>
          </cell>
          <cell r="G671">
            <v>0</v>
          </cell>
          <cell r="H671">
            <v>9</v>
          </cell>
          <cell r="I671">
            <v>0</v>
          </cell>
          <cell r="J671">
            <v>318500</v>
          </cell>
          <cell r="K671" t="str">
            <v>DEPARTAMENTO DE ARQUITECTURA Y DISEÑO</v>
          </cell>
          <cell r="L671" t="str">
            <v>01000200C</v>
          </cell>
        </row>
        <row r="672">
          <cell r="A672">
            <v>26769</v>
          </cell>
          <cell r="B672" t="str">
            <v>MARIN MARTINEZ*AMINA</v>
          </cell>
          <cell r="C672" t="str">
            <v>ACTIVO</v>
          </cell>
          <cell r="D672">
            <v>900</v>
          </cell>
          <cell r="E672" t="str">
            <v>Maestro de Tiempo Completo</v>
          </cell>
          <cell r="F672">
            <v>10</v>
          </cell>
          <cell r="G672">
            <v>1</v>
          </cell>
          <cell r="H672">
            <v>10</v>
          </cell>
          <cell r="I672">
            <v>1</v>
          </cell>
          <cell r="J672">
            <v>316300</v>
          </cell>
          <cell r="K672" t="str">
            <v>DEPARTAMENTO DE INGENIERIA INDUSTRIAL</v>
          </cell>
          <cell r="L672" t="str">
            <v>01000300A</v>
          </cell>
        </row>
        <row r="673">
          <cell r="A673">
            <v>29085</v>
          </cell>
          <cell r="B673" t="str">
            <v>MARINCIC LOVRIHA*IRENE</v>
          </cell>
          <cell r="C673" t="str">
            <v>ACTIVO</v>
          </cell>
          <cell r="D673">
            <v>900</v>
          </cell>
          <cell r="E673" t="str">
            <v>Maestro de Tiempo Completo</v>
          </cell>
          <cell r="F673">
            <v>9</v>
          </cell>
          <cell r="G673">
            <v>0</v>
          </cell>
          <cell r="H673">
            <v>9</v>
          </cell>
          <cell r="I673">
            <v>0</v>
          </cell>
          <cell r="J673">
            <v>318500</v>
          </cell>
          <cell r="K673" t="str">
            <v>DEPARTAMENTO DE ARQUITECTURA Y DISEÑO</v>
          </cell>
          <cell r="L673" t="str">
            <v>01000300C</v>
          </cell>
        </row>
        <row r="674">
          <cell r="A674">
            <v>13761</v>
          </cell>
          <cell r="B674" t="str">
            <v>MARMOLEJO LOPEZ*MARIA DEL CARMEN</v>
          </cell>
          <cell r="C674" t="str">
            <v>ACTIVO</v>
          </cell>
          <cell r="D674">
            <v>900</v>
          </cell>
          <cell r="E674" t="str">
            <v>Maestro de Tiempo Completo</v>
          </cell>
          <cell r="F674">
            <v>10</v>
          </cell>
          <cell r="G674">
            <v>1</v>
          </cell>
          <cell r="H674">
            <v>10</v>
          </cell>
          <cell r="I674">
            <v>1</v>
          </cell>
          <cell r="J674">
            <v>317600</v>
          </cell>
          <cell r="K674" t="str">
            <v>DEPARTAMENTO DE TRABAJO SOCIAL</v>
          </cell>
          <cell r="L674" t="str">
            <v>01000300A</v>
          </cell>
        </row>
        <row r="675">
          <cell r="A675">
            <v>23866</v>
          </cell>
          <cell r="B675" t="str">
            <v>MARQUEZ GARCIA*RAMON AURELIO</v>
          </cell>
          <cell r="C675" t="str">
            <v>ACTIVO</v>
          </cell>
          <cell r="D675">
            <v>900</v>
          </cell>
          <cell r="E675" t="str">
            <v>Maestro de Tiempo Completo</v>
          </cell>
          <cell r="F675">
            <v>10</v>
          </cell>
          <cell r="G675">
            <v>1</v>
          </cell>
          <cell r="H675">
            <v>10</v>
          </cell>
          <cell r="I675">
            <v>1</v>
          </cell>
          <cell r="J675">
            <v>412200</v>
          </cell>
          <cell r="K675" t="str">
            <v>DEPARTAMENTO DE CS. ECON. ADMINISTRATIVAS</v>
          </cell>
          <cell r="L675" t="str">
            <v>01000300A</v>
          </cell>
        </row>
        <row r="676">
          <cell r="A676">
            <v>31075</v>
          </cell>
          <cell r="B676" t="str">
            <v>MARQUEZ RIOS*ENRIQUE</v>
          </cell>
          <cell r="C676" t="str">
            <v>ACTIVO</v>
          </cell>
          <cell r="D676">
            <v>900</v>
          </cell>
          <cell r="E676" t="str">
            <v>Maestro de Tiempo Completo</v>
          </cell>
          <cell r="F676">
            <v>1</v>
          </cell>
          <cell r="G676">
            <v>0</v>
          </cell>
          <cell r="H676">
            <v>1</v>
          </cell>
          <cell r="I676">
            <v>0</v>
          </cell>
          <cell r="J676">
            <v>313600</v>
          </cell>
          <cell r="K676" t="str">
            <v>DEPARTAMENTO DE INVESTIGACION  Y POSG. EN ALIM</v>
          </cell>
          <cell r="L676" t="str">
            <v>01000300A</v>
          </cell>
        </row>
        <row r="677">
          <cell r="A677">
            <v>25388</v>
          </cell>
          <cell r="B677" t="str">
            <v>MARQUEZ ULLOA*FRANCISCA BELINDA</v>
          </cell>
          <cell r="C677" t="str">
            <v>ACTIVO</v>
          </cell>
          <cell r="D677">
            <v>900</v>
          </cell>
          <cell r="E677" t="str">
            <v>Maestro de Tiempo Completo</v>
          </cell>
          <cell r="F677">
            <v>7</v>
          </cell>
          <cell r="G677">
            <v>0</v>
          </cell>
          <cell r="H677">
            <v>7</v>
          </cell>
          <cell r="I677">
            <v>0</v>
          </cell>
          <cell r="J677">
            <v>317500</v>
          </cell>
          <cell r="K677" t="str">
            <v>DEPARTAMENTO DE SOCIOLOGIA Y ADMON PUBLICA</v>
          </cell>
          <cell r="L677" t="str">
            <v>01000300A</v>
          </cell>
        </row>
        <row r="678">
          <cell r="A678">
            <v>13800</v>
          </cell>
          <cell r="B678" t="str">
            <v>MARRUFO PINEDO*ROBERTO RODOLFO</v>
          </cell>
          <cell r="C678" t="str">
            <v>ACTIVO</v>
          </cell>
          <cell r="D678">
            <v>900</v>
          </cell>
          <cell r="E678" t="str">
            <v>Maestro de Tiempo Completo</v>
          </cell>
          <cell r="F678">
            <v>8</v>
          </cell>
          <cell r="G678">
            <v>0</v>
          </cell>
          <cell r="H678">
            <v>8</v>
          </cell>
          <cell r="I678">
            <v>0</v>
          </cell>
          <cell r="J678">
            <v>316300</v>
          </cell>
          <cell r="K678" t="str">
            <v>DEPARTAMENTO DE INGENIERIA INDUSTRIAL</v>
          </cell>
          <cell r="L678" t="str">
            <v>01000200C</v>
          </cell>
        </row>
        <row r="679">
          <cell r="A679">
            <v>30834</v>
          </cell>
          <cell r="B679" t="str">
            <v>MARTIN GARCIA*ABRAHAM ROGELIO</v>
          </cell>
          <cell r="C679" t="str">
            <v>ACTIVO</v>
          </cell>
          <cell r="D679">
            <v>900</v>
          </cell>
          <cell r="E679" t="str">
            <v>Maestro de Tiempo Completo</v>
          </cell>
          <cell r="F679">
            <v>8</v>
          </cell>
          <cell r="G679">
            <v>0</v>
          </cell>
          <cell r="H679">
            <v>8</v>
          </cell>
          <cell r="I679">
            <v>0</v>
          </cell>
          <cell r="J679">
            <v>316400</v>
          </cell>
          <cell r="K679" t="str">
            <v>DEPARTAMENTO DE INGENIERIA QUIMICA Y METALURGIA</v>
          </cell>
          <cell r="L679" t="str">
            <v>01000300A</v>
          </cell>
        </row>
        <row r="680">
          <cell r="A680">
            <v>29701</v>
          </cell>
          <cell r="B680" t="str">
            <v>MARTIN RIVERA*MARTHA HORTENSIA</v>
          </cell>
          <cell r="C680" t="str">
            <v>ACTIVO</v>
          </cell>
          <cell r="D680">
            <v>900</v>
          </cell>
          <cell r="E680" t="str">
            <v>Maestro de Tiempo Completo</v>
          </cell>
          <cell r="F680">
            <v>13</v>
          </cell>
          <cell r="G680">
            <v>4</v>
          </cell>
          <cell r="H680">
            <v>13</v>
          </cell>
          <cell r="I680">
            <v>4</v>
          </cell>
          <cell r="J680">
            <v>421200</v>
          </cell>
          <cell r="K680" t="str">
            <v>DEPARTAMENTO DE ADMINISTRACION AGROPECUARIA</v>
          </cell>
          <cell r="L680" t="str">
            <v>01000300B</v>
          </cell>
        </row>
        <row r="681">
          <cell r="A681">
            <v>24138</v>
          </cell>
          <cell r="B681" t="str">
            <v>MARTINEZ CASTILLO*GIOVANNI MAURICIO</v>
          </cell>
          <cell r="C681" t="str">
            <v>ACTIVO</v>
          </cell>
          <cell r="D681">
            <v>900</v>
          </cell>
          <cell r="E681" t="str">
            <v>Maestro de Tiempo Completo</v>
          </cell>
          <cell r="F681">
            <v>9</v>
          </cell>
          <cell r="G681">
            <v>0</v>
          </cell>
          <cell r="H681">
            <v>9</v>
          </cell>
          <cell r="I681">
            <v>0</v>
          </cell>
          <cell r="J681">
            <v>317400</v>
          </cell>
          <cell r="K681" t="str">
            <v>DEPARTAMENTO DE PSICOLOGIA Y CS DE LA COMUNICACION</v>
          </cell>
          <cell r="L681" t="str">
            <v>01000300A</v>
          </cell>
        </row>
        <row r="682">
          <cell r="A682">
            <v>13869</v>
          </cell>
          <cell r="B682" t="str">
            <v>MARTINEZ CASTRO*JOSE LUIS</v>
          </cell>
          <cell r="C682" t="str">
            <v>ACTIVO</v>
          </cell>
          <cell r="D682">
            <v>900</v>
          </cell>
          <cell r="E682" t="str">
            <v>Maestro de Tiempo Completo</v>
          </cell>
          <cell r="F682">
            <v>8</v>
          </cell>
          <cell r="G682">
            <v>0</v>
          </cell>
          <cell r="H682">
            <v>8</v>
          </cell>
          <cell r="I682">
            <v>0</v>
          </cell>
          <cell r="J682">
            <v>316300</v>
          </cell>
          <cell r="K682" t="str">
            <v>DEPARTAMENTO DE INGENIERIA INDUSTRIAL</v>
          </cell>
          <cell r="L682" t="str">
            <v>01000300A</v>
          </cell>
        </row>
        <row r="683">
          <cell r="A683">
            <v>22763</v>
          </cell>
          <cell r="B683" t="str">
            <v>MARTINEZ CORRAL*JESUS MARTIN</v>
          </cell>
          <cell r="C683" t="str">
            <v>ACTIVO</v>
          </cell>
          <cell r="D683">
            <v>900</v>
          </cell>
          <cell r="E683" t="str">
            <v>Maestro de Tiempo Completo</v>
          </cell>
          <cell r="F683">
            <v>14</v>
          </cell>
          <cell r="G683">
            <v>4</v>
          </cell>
          <cell r="H683">
            <v>14</v>
          </cell>
          <cell r="I683">
            <v>4</v>
          </cell>
          <cell r="J683">
            <v>513300</v>
          </cell>
          <cell r="K683" t="str">
            <v>DEPARTAMENTO DE FISICA MATEMATICAS E INGENIERIA</v>
          </cell>
          <cell r="L683" t="str">
            <v>01000300A</v>
          </cell>
        </row>
        <row r="684">
          <cell r="A684">
            <v>28208</v>
          </cell>
          <cell r="B684" t="str">
            <v>MARTINEZ DURAN*ANA BERTHA</v>
          </cell>
          <cell r="C684" t="str">
            <v>ACTIVO</v>
          </cell>
          <cell r="D684">
            <v>900</v>
          </cell>
          <cell r="E684" t="str">
            <v>Maestro de Tiempo Completo</v>
          </cell>
          <cell r="F684">
            <v>8</v>
          </cell>
          <cell r="G684">
            <v>0</v>
          </cell>
          <cell r="H684">
            <v>8</v>
          </cell>
          <cell r="I684">
            <v>0</v>
          </cell>
          <cell r="J684">
            <v>421300</v>
          </cell>
          <cell r="K684" t="str">
            <v>DEPARTAMENTO DE CONTABILIDAD</v>
          </cell>
          <cell r="L684" t="str">
            <v>01000200D</v>
          </cell>
        </row>
        <row r="685">
          <cell r="A685">
            <v>24167</v>
          </cell>
          <cell r="B685" t="str">
            <v>MARTINEZ FABIAN*CONSTANTINO</v>
          </cell>
          <cell r="C685" t="str">
            <v>ACTIVO</v>
          </cell>
          <cell r="D685">
            <v>900</v>
          </cell>
          <cell r="E685" t="str">
            <v>Maestro de Tiempo Completo</v>
          </cell>
          <cell r="F685">
            <v>12</v>
          </cell>
          <cell r="G685">
            <v>3</v>
          </cell>
          <cell r="H685">
            <v>12</v>
          </cell>
          <cell r="I685">
            <v>3</v>
          </cell>
          <cell r="J685">
            <v>318400</v>
          </cell>
          <cell r="K685" t="str">
            <v>DEPARTAMENTO DE LETRAS Y LINGÜISTICA</v>
          </cell>
          <cell r="L685" t="str">
            <v>01000300C</v>
          </cell>
        </row>
        <row r="686">
          <cell r="A686">
            <v>24272</v>
          </cell>
          <cell r="B686" t="str">
            <v>MARTINEZ FIGUEROA*ALMA LETICIA</v>
          </cell>
          <cell r="C686" t="str">
            <v>ACTIVO</v>
          </cell>
          <cell r="D686">
            <v>900</v>
          </cell>
          <cell r="E686" t="str">
            <v>Maestro de Tiempo Completo</v>
          </cell>
          <cell r="F686">
            <v>10</v>
          </cell>
          <cell r="G686">
            <v>1</v>
          </cell>
          <cell r="H686">
            <v>10</v>
          </cell>
          <cell r="I686">
            <v>1</v>
          </cell>
          <cell r="J686">
            <v>318400</v>
          </cell>
          <cell r="K686" t="str">
            <v>DEPARTAMENTO DE LETRAS Y LINGÜISTICA</v>
          </cell>
          <cell r="L686" t="str">
            <v>01000300A</v>
          </cell>
        </row>
        <row r="687">
          <cell r="A687">
            <v>26236</v>
          </cell>
          <cell r="B687" t="str">
            <v>MARTINEZ FIGUEROA*MARTHA</v>
          </cell>
          <cell r="C687" t="str">
            <v>ACTIVO</v>
          </cell>
          <cell r="D687">
            <v>900</v>
          </cell>
          <cell r="E687" t="str">
            <v>Maestro de Tiempo Completo</v>
          </cell>
          <cell r="F687">
            <v>5</v>
          </cell>
          <cell r="G687">
            <v>0</v>
          </cell>
          <cell r="H687">
            <v>5</v>
          </cell>
          <cell r="I687">
            <v>0</v>
          </cell>
          <cell r="J687">
            <v>318400</v>
          </cell>
          <cell r="K687" t="str">
            <v>DEPARTAMENTO DE LETRAS Y LINGÜISTICA</v>
          </cell>
          <cell r="L687" t="str">
            <v>01000300A</v>
          </cell>
        </row>
        <row r="688">
          <cell r="A688">
            <v>13910</v>
          </cell>
          <cell r="B688" t="str">
            <v>MARTINEZ GARCIA*MARICELA</v>
          </cell>
          <cell r="C688" t="str">
            <v>ACTIVO</v>
          </cell>
          <cell r="D688">
            <v>900</v>
          </cell>
          <cell r="E688" t="str">
            <v>Maestro de Tiempo Completo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313200</v>
          </cell>
          <cell r="K688" t="str">
            <v>DEPARTAMENTO DE AGRICULTURA</v>
          </cell>
          <cell r="L688" t="str">
            <v>01000300A</v>
          </cell>
        </row>
        <row r="689">
          <cell r="A689">
            <v>13930</v>
          </cell>
          <cell r="B689" t="str">
            <v>MARTINEZ HEREDIA*DAMIAN</v>
          </cell>
          <cell r="C689" t="str">
            <v>ACTIVO</v>
          </cell>
          <cell r="D689">
            <v>900</v>
          </cell>
          <cell r="E689" t="str">
            <v>Maestro de Tiempo Completo</v>
          </cell>
          <cell r="F689">
            <v>5</v>
          </cell>
          <cell r="G689">
            <v>0</v>
          </cell>
          <cell r="H689">
            <v>5</v>
          </cell>
          <cell r="I689">
            <v>0</v>
          </cell>
          <cell r="J689">
            <v>313200</v>
          </cell>
          <cell r="K689" t="str">
            <v>DEPARTAMENTO DE AGRICULTURA</v>
          </cell>
          <cell r="L689" t="str">
            <v>01000300C</v>
          </cell>
        </row>
        <row r="690">
          <cell r="A690">
            <v>32536</v>
          </cell>
          <cell r="B690" t="str">
            <v>MARTÍNEZ LÓPEZ*JOSÉ ROMUALDO</v>
          </cell>
          <cell r="C690" t="str">
            <v>ACTIVO</v>
          </cell>
          <cell r="D690">
            <v>900</v>
          </cell>
          <cell r="E690" t="str">
            <v>Maestro de Tiempo Completo</v>
          </cell>
          <cell r="F690">
            <v>10</v>
          </cell>
          <cell r="G690">
            <v>0</v>
          </cell>
          <cell r="H690">
            <v>10</v>
          </cell>
          <cell r="I690">
            <v>0</v>
          </cell>
          <cell r="J690">
            <v>313200</v>
          </cell>
          <cell r="K690" t="str">
            <v>DEPARTAMENTO DE AGRICULTURA</v>
          </cell>
          <cell r="L690" t="str">
            <v>01000200C</v>
          </cell>
        </row>
        <row r="691">
          <cell r="A691">
            <v>13974</v>
          </cell>
          <cell r="B691" t="str">
            <v>MARTINEZ MARTINEZ*OSCAR</v>
          </cell>
          <cell r="C691" t="str">
            <v>Académico Becado</v>
          </cell>
          <cell r="D691">
            <v>900</v>
          </cell>
          <cell r="E691" t="str">
            <v>Maestro de Tiempo Completo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513300</v>
          </cell>
          <cell r="K691" t="str">
            <v>DEPARTAMENTO DE FISICA MATEMATICAS E INGENIERIA</v>
          </cell>
          <cell r="L691" t="str">
            <v>01000300A</v>
          </cell>
          <cell r="M691" t="str">
            <v>Académico Becado</v>
          </cell>
        </row>
        <row r="692">
          <cell r="A692">
            <v>24208</v>
          </cell>
          <cell r="B692" t="str">
            <v>MARTINEZ PRECIADO*MARTINA MARCELA</v>
          </cell>
          <cell r="C692" t="str">
            <v>ACTIVO</v>
          </cell>
          <cell r="D692">
            <v>900</v>
          </cell>
          <cell r="E692" t="str">
            <v>Maestro de Tiempo Completo</v>
          </cell>
          <cell r="F692">
            <v>12</v>
          </cell>
          <cell r="G692">
            <v>3</v>
          </cell>
          <cell r="H692">
            <v>12</v>
          </cell>
          <cell r="I692">
            <v>3</v>
          </cell>
          <cell r="J692">
            <v>317400</v>
          </cell>
          <cell r="K692" t="str">
            <v>DEPARTAMENTO DE PSICOLOGIA Y CS DE LA COMUNICACION</v>
          </cell>
          <cell r="L692" t="str">
            <v>01000300C</v>
          </cell>
        </row>
        <row r="693">
          <cell r="A693">
            <v>23863</v>
          </cell>
          <cell r="B693" t="str">
            <v>MARTINEZ RETAMA*SILVIA</v>
          </cell>
          <cell r="C693" t="str">
            <v>AÑO SABATICO</v>
          </cell>
          <cell r="D693">
            <v>900</v>
          </cell>
          <cell r="E693" t="str">
            <v>Maestro de Tiempo Completo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315300</v>
          </cell>
          <cell r="K693" t="str">
            <v>DEPARTAMENTO DE GEOLOGIA</v>
          </cell>
          <cell r="L693" t="str">
            <v>01000300A</v>
          </cell>
          <cell r="M693" t="str">
            <v>AÑO SABATICO  16/01/12-15/01/13</v>
          </cell>
        </row>
        <row r="694">
          <cell r="A694">
            <v>28175</v>
          </cell>
          <cell r="B694" t="str">
            <v>MARTINEZ YEOMANS*JOSE VICTOR</v>
          </cell>
          <cell r="C694" t="str">
            <v>ACTIVO</v>
          </cell>
          <cell r="D694">
            <v>900</v>
          </cell>
          <cell r="E694" t="str">
            <v>Maestro de Tiempo Completo</v>
          </cell>
          <cell r="F694">
            <v>12</v>
          </cell>
          <cell r="G694">
            <v>0</v>
          </cell>
          <cell r="H694">
            <v>12</v>
          </cell>
          <cell r="I694">
            <v>0</v>
          </cell>
          <cell r="J694">
            <v>316200</v>
          </cell>
          <cell r="K694" t="str">
            <v>DEPARTAMENTO DE INGENIERIA CIVIL Y MINAS</v>
          </cell>
          <cell r="L694" t="str">
            <v>01000200C</v>
          </cell>
        </row>
        <row r="695">
          <cell r="A695">
            <v>27321</v>
          </cell>
          <cell r="B695" t="str">
            <v>MATUS VERDUGO*MANUELA</v>
          </cell>
          <cell r="C695" t="str">
            <v>ACTIVO</v>
          </cell>
          <cell r="D695">
            <v>900</v>
          </cell>
          <cell r="E695" t="str">
            <v>Maestro de Tiempo Completo</v>
          </cell>
          <cell r="F695">
            <v>12</v>
          </cell>
          <cell r="G695">
            <v>0</v>
          </cell>
          <cell r="H695">
            <v>12</v>
          </cell>
          <cell r="I695">
            <v>0</v>
          </cell>
          <cell r="J695">
            <v>317400</v>
          </cell>
          <cell r="K695" t="str">
            <v>DEPARTAMENTO DE PSICOLOGIA Y CS DE LA COMUNICACION</v>
          </cell>
          <cell r="L695" t="str">
            <v>01000200B</v>
          </cell>
        </row>
        <row r="696">
          <cell r="A696">
            <v>23422</v>
          </cell>
          <cell r="B696" t="str">
            <v>MAYTORENA RODRIGUEZ*JUAN PEDRO</v>
          </cell>
          <cell r="C696" t="str">
            <v>ACTIVO</v>
          </cell>
          <cell r="D696">
            <v>900</v>
          </cell>
          <cell r="E696" t="str">
            <v>Maestro de Tiempo Completo</v>
          </cell>
          <cell r="F696">
            <v>10</v>
          </cell>
          <cell r="G696">
            <v>0</v>
          </cell>
          <cell r="H696">
            <v>10</v>
          </cell>
          <cell r="I696">
            <v>0</v>
          </cell>
          <cell r="J696">
            <v>317400</v>
          </cell>
          <cell r="K696" t="str">
            <v>DEPARTAMENTO DE PSICOLOGIA Y CS DE LA COMUNICACION</v>
          </cell>
          <cell r="L696" t="str">
            <v>01000200C</v>
          </cell>
        </row>
        <row r="697">
          <cell r="A697">
            <v>14176</v>
          </cell>
          <cell r="B697" t="str">
            <v>MEDELLIN PALENCIA*ALEJANDRO</v>
          </cell>
          <cell r="C697" t="str">
            <v>ACTIVO</v>
          </cell>
          <cell r="D697">
            <v>900</v>
          </cell>
          <cell r="E697" t="str">
            <v>Maestro de Tiempo Completo</v>
          </cell>
          <cell r="F697">
            <v>10</v>
          </cell>
          <cell r="G697">
            <v>1</v>
          </cell>
          <cell r="H697">
            <v>10</v>
          </cell>
          <cell r="I697">
            <v>1</v>
          </cell>
          <cell r="J697">
            <v>314300</v>
          </cell>
          <cell r="K697" t="str">
            <v>DEPARTAMENTO DE CONTABILIDAD</v>
          </cell>
          <cell r="L697" t="str">
            <v>01000300B</v>
          </cell>
        </row>
        <row r="698">
          <cell r="A698">
            <v>24346</v>
          </cell>
          <cell r="B698" t="str">
            <v>MEDINA DIAZ*OSCAR</v>
          </cell>
          <cell r="C698" t="str">
            <v>ACTIVO</v>
          </cell>
          <cell r="D698">
            <v>900</v>
          </cell>
          <cell r="E698" t="str">
            <v>Maestro de Tiempo Completo</v>
          </cell>
          <cell r="F698">
            <v>8</v>
          </cell>
          <cell r="G698">
            <v>0</v>
          </cell>
          <cell r="H698">
            <v>8</v>
          </cell>
          <cell r="I698">
            <v>0</v>
          </cell>
          <cell r="J698">
            <v>317300</v>
          </cell>
          <cell r="K698" t="str">
            <v>DEPARTAMENTO EN DERECHO</v>
          </cell>
          <cell r="L698" t="str">
            <v>01000200A</v>
          </cell>
        </row>
        <row r="699">
          <cell r="A699">
            <v>22148</v>
          </cell>
          <cell r="B699" t="str">
            <v>MEDINA VERDUGO*JORGE ISIDRO</v>
          </cell>
          <cell r="C699" t="str">
            <v>ACTIVO</v>
          </cell>
          <cell r="D699">
            <v>900</v>
          </cell>
          <cell r="E699" t="str">
            <v>Maestro de Tiempo Completo</v>
          </cell>
          <cell r="F699">
            <v>11</v>
          </cell>
          <cell r="G699">
            <v>0</v>
          </cell>
          <cell r="H699">
            <v>11</v>
          </cell>
          <cell r="I699">
            <v>0</v>
          </cell>
          <cell r="J699">
            <v>513300</v>
          </cell>
          <cell r="K699" t="str">
            <v>DEPARTAMENTO DE FISICA MATEMATICAS E INGENIERIA</v>
          </cell>
          <cell r="L699" t="str">
            <v>01000200D</v>
          </cell>
        </row>
        <row r="700">
          <cell r="A700">
            <v>24010</v>
          </cell>
          <cell r="B700" t="str">
            <v>MENDOZA COTA*GERMAN</v>
          </cell>
          <cell r="C700" t="str">
            <v>ACTIVO</v>
          </cell>
          <cell r="D700">
            <v>900</v>
          </cell>
          <cell r="E700" t="str">
            <v>Maestro de Tiempo Completo</v>
          </cell>
          <cell r="F700">
            <v>15</v>
          </cell>
          <cell r="G700">
            <v>3</v>
          </cell>
          <cell r="H700">
            <v>15</v>
          </cell>
          <cell r="I700">
            <v>3</v>
          </cell>
          <cell r="J700">
            <v>318200</v>
          </cell>
          <cell r="K700" t="str">
            <v>DEPARTAMENTO DE BELLAS ARTES</v>
          </cell>
          <cell r="L700" t="str">
            <v>01000200D</v>
          </cell>
        </row>
        <row r="701">
          <cell r="A701">
            <v>32233</v>
          </cell>
          <cell r="B701" t="str">
            <v>MENDOZA GUTIERREZ*MARCO OCTAVIO</v>
          </cell>
          <cell r="C701" t="str">
            <v>ACTIVO</v>
          </cell>
          <cell r="D701">
            <v>900</v>
          </cell>
          <cell r="E701" t="str">
            <v>Maestro de Tiempo Completo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315500</v>
          </cell>
          <cell r="K701" t="str">
            <v>DEPARTAMENTO DE INVESTIGACION EN FISICA</v>
          </cell>
          <cell r="L701" t="str">
            <v>01000200A</v>
          </cell>
        </row>
        <row r="702">
          <cell r="A702">
            <v>22769</v>
          </cell>
          <cell r="B702" t="str">
            <v>MENDOZA MEXIA*ALFREDO</v>
          </cell>
          <cell r="C702" t="str">
            <v>ACTIVO</v>
          </cell>
          <cell r="D702">
            <v>900</v>
          </cell>
          <cell r="E702" t="str">
            <v>Maestro de Tiempo Completo</v>
          </cell>
          <cell r="F702">
            <v>8</v>
          </cell>
          <cell r="G702">
            <v>0</v>
          </cell>
          <cell r="H702">
            <v>8</v>
          </cell>
          <cell r="I702">
            <v>0</v>
          </cell>
          <cell r="J702">
            <v>513300</v>
          </cell>
          <cell r="K702" t="str">
            <v>DEPARTAMENTO DE FISICA MATEMATICAS E INGENIERIA</v>
          </cell>
          <cell r="L702" t="str">
            <v>01000300A</v>
          </cell>
        </row>
        <row r="703">
          <cell r="A703">
            <v>23853</v>
          </cell>
          <cell r="B703" t="str">
            <v>MENDOZA YAÑEZ*MARICELA</v>
          </cell>
          <cell r="C703" t="str">
            <v>ACTIVO</v>
          </cell>
          <cell r="D703">
            <v>900</v>
          </cell>
          <cell r="E703" t="str">
            <v>Maestro de Tiempo Completo</v>
          </cell>
          <cell r="F703">
            <v>10</v>
          </cell>
          <cell r="G703">
            <v>1</v>
          </cell>
          <cell r="H703">
            <v>10</v>
          </cell>
          <cell r="I703">
            <v>1</v>
          </cell>
          <cell r="J703">
            <v>314300</v>
          </cell>
          <cell r="K703" t="str">
            <v>DEPARTAMENTO DE CONTABILIDAD</v>
          </cell>
          <cell r="L703" t="str">
            <v>01000300B</v>
          </cell>
        </row>
        <row r="704">
          <cell r="A704">
            <v>22851</v>
          </cell>
          <cell r="B704" t="str">
            <v>MENDOZA*HECTOR MANUEL</v>
          </cell>
          <cell r="C704" t="str">
            <v>ACTIVO</v>
          </cell>
          <cell r="D704">
            <v>900</v>
          </cell>
          <cell r="E704" t="str">
            <v>Maestro de Tiempo Completo</v>
          </cell>
          <cell r="F704">
            <v>6</v>
          </cell>
          <cell r="G704">
            <v>0</v>
          </cell>
          <cell r="H704">
            <v>6</v>
          </cell>
          <cell r="I704">
            <v>0</v>
          </cell>
          <cell r="J704">
            <v>314400</v>
          </cell>
          <cell r="K704" t="str">
            <v>DEPARTAMENTO DE ECONOMIA</v>
          </cell>
          <cell r="L704" t="str">
            <v>01000300C</v>
          </cell>
        </row>
        <row r="705">
          <cell r="A705">
            <v>21648</v>
          </cell>
          <cell r="B705" t="str">
            <v>MERCADO AMPARANO*MANUEL</v>
          </cell>
          <cell r="C705" t="str">
            <v>ACTIVO</v>
          </cell>
          <cell r="D705">
            <v>900</v>
          </cell>
          <cell r="E705" t="str">
            <v>Maestro de Tiempo Completo</v>
          </cell>
          <cell r="F705">
            <v>12</v>
          </cell>
          <cell r="G705">
            <v>0</v>
          </cell>
          <cell r="H705">
            <v>12</v>
          </cell>
          <cell r="I705">
            <v>0</v>
          </cell>
          <cell r="J705">
            <v>317300</v>
          </cell>
          <cell r="K705" t="str">
            <v>DEPARTAMENTO EN DERECHO</v>
          </cell>
          <cell r="L705" t="str">
            <v>01000200C</v>
          </cell>
        </row>
        <row r="706">
          <cell r="A706">
            <v>14380</v>
          </cell>
          <cell r="B706" t="str">
            <v>MERCADO CASTRO*JESUS ENRIQUE</v>
          </cell>
          <cell r="C706" t="str">
            <v>ACTIVO</v>
          </cell>
          <cell r="D706">
            <v>900</v>
          </cell>
          <cell r="E706" t="str">
            <v>Maestro de Tiempo Completo</v>
          </cell>
          <cell r="F706">
            <v>17</v>
          </cell>
          <cell r="G706">
            <v>4</v>
          </cell>
          <cell r="H706">
            <v>17</v>
          </cell>
          <cell r="I706">
            <v>4</v>
          </cell>
          <cell r="J706">
            <v>412300</v>
          </cell>
          <cell r="K706" t="str">
            <v>DEPARTAMENTO DE SOCIALES</v>
          </cell>
          <cell r="L706" t="str">
            <v>01000300A</v>
          </cell>
        </row>
        <row r="707">
          <cell r="A707">
            <v>27812</v>
          </cell>
          <cell r="B707" t="str">
            <v>MERCADO LOPEZ*JOSE ANTONIO</v>
          </cell>
          <cell r="C707" t="str">
            <v>ACTIVO</v>
          </cell>
          <cell r="D707">
            <v>900</v>
          </cell>
          <cell r="E707" t="str">
            <v>Maestro de Tiempo Completo</v>
          </cell>
          <cell r="F707">
            <v>16</v>
          </cell>
          <cell r="G707">
            <v>4</v>
          </cell>
          <cell r="H707">
            <v>16</v>
          </cell>
          <cell r="I707">
            <v>4</v>
          </cell>
          <cell r="J707">
            <v>318500</v>
          </cell>
          <cell r="K707" t="str">
            <v>DEPARTAMENTO DE ARQUITECTURA Y DISEÑO</v>
          </cell>
          <cell r="L707" t="str">
            <v>01000200D</v>
          </cell>
        </row>
        <row r="708">
          <cell r="A708">
            <v>21569</v>
          </cell>
          <cell r="B708" t="str">
            <v>MEZA SANCHEZ LAUREL*ARTURO ALEJANDRO</v>
          </cell>
          <cell r="C708" t="str">
            <v>ACTIVO</v>
          </cell>
          <cell r="D708">
            <v>900</v>
          </cell>
          <cell r="E708" t="str">
            <v>Maestro de Tiempo Completo</v>
          </cell>
          <cell r="F708">
            <v>4</v>
          </cell>
          <cell r="G708">
            <v>0</v>
          </cell>
          <cell r="H708">
            <v>4</v>
          </cell>
          <cell r="I708">
            <v>0</v>
          </cell>
          <cell r="J708">
            <v>314300</v>
          </cell>
          <cell r="K708" t="str">
            <v>DEPARTAMENTO DE CONTABILIDAD</v>
          </cell>
          <cell r="L708" t="str">
            <v>01000300B</v>
          </cell>
        </row>
        <row r="709">
          <cell r="A709">
            <v>32057</v>
          </cell>
          <cell r="B709" t="str">
            <v>MICHAUS AGUIRRE*MARIA CRISTINA</v>
          </cell>
          <cell r="C709" t="str">
            <v>ACTIVO</v>
          </cell>
          <cell r="D709">
            <v>900</v>
          </cell>
          <cell r="E709" t="str">
            <v>Maestro de Tiempo Completo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318200</v>
          </cell>
          <cell r="K709" t="str">
            <v>DEPARTAMENTO DE BELLAS ARTES</v>
          </cell>
          <cell r="L709" t="str">
            <v>01000200A</v>
          </cell>
        </row>
        <row r="710">
          <cell r="A710">
            <v>27038</v>
          </cell>
          <cell r="B710" t="str">
            <v>MIRANDA PASOS*ISRAEL</v>
          </cell>
          <cell r="C710" t="str">
            <v>ACTIVO</v>
          </cell>
          <cell r="D710">
            <v>900</v>
          </cell>
          <cell r="E710" t="str">
            <v>Maestro de Tiempo Completo</v>
          </cell>
          <cell r="F710">
            <v>8</v>
          </cell>
          <cell r="G710">
            <v>0</v>
          </cell>
          <cell r="H710">
            <v>8</v>
          </cell>
          <cell r="I710">
            <v>0</v>
          </cell>
          <cell r="J710">
            <v>316200</v>
          </cell>
          <cell r="K710" t="str">
            <v>DEPARTAMENTO DE INGENIERIA CIVIL Y MINAS</v>
          </cell>
          <cell r="L710" t="str">
            <v>01000300A</v>
          </cell>
        </row>
        <row r="711">
          <cell r="A711">
            <v>14629</v>
          </cell>
          <cell r="B711" t="str">
            <v>MOCTEZUMA NAVARRETE*PEDRO</v>
          </cell>
          <cell r="C711" t="str">
            <v>ACTIVO</v>
          </cell>
          <cell r="D711">
            <v>900</v>
          </cell>
          <cell r="E711" t="str">
            <v>Maestro de Tiempo Completo</v>
          </cell>
          <cell r="F711">
            <v>10</v>
          </cell>
          <cell r="G711">
            <v>1</v>
          </cell>
          <cell r="H711">
            <v>10</v>
          </cell>
          <cell r="I711">
            <v>1</v>
          </cell>
          <cell r="J711">
            <v>314400</v>
          </cell>
          <cell r="K711" t="str">
            <v>DEPARTAMENTO DE ECONOMIA</v>
          </cell>
          <cell r="L711" t="str">
            <v>01000300B</v>
          </cell>
        </row>
        <row r="712">
          <cell r="A712">
            <v>30840</v>
          </cell>
          <cell r="B712" t="str">
            <v>MODELSKA*MAGDALENA MARIA</v>
          </cell>
          <cell r="C712" t="str">
            <v>ACTIVO</v>
          </cell>
          <cell r="D712">
            <v>900</v>
          </cell>
          <cell r="E712" t="str">
            <v>Maestro de Tiempo Completo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315300</v>
          </cell>
          <cell r="K712" t="str">
            <v>DEPARTAMENTO DE GEOLOGIA</v>
          </cell>
          <cell r="L712" t="str">
            <v>01000300A</v>
          </cell>
        </row>
        <row r="713">
          <cell r="A713">
            <v>27678</v>
          </cell>
          <cell r="B713" t="str">
            <v>MOLINA GONZALEZ*MARIA DEL ROSARIO</v>
          </cell>
          <cell r="C713" t="str">
            <v>ACTIVO</v>
          </cell>
          <cell r="D713">
            <v>900</v>
          </cell>
          <cell r="E713" t="str">
            <v>Maestro de Tiempo Completo</v>
          </cell>
          <cell r="F713">
            <v>12</v>
          </cell>
          <cell r="G713">
            <v>3</v>
          </cell>
          <cell r="H713">
            <v>12</v>
          </cell>
          <cell r="I713">
            <v>3</v>
          </cell>
          <cell r="J713">
            <v>512300</v>
          </cell>
          <cell r="K713" t="str">
            <v>DEPARTAMENTO DE SOCIALES</v>
          </cell>
          <cell r="L713" t="str">
            <v>01000300B</v>
          </cell>
        </row>
        <row r="714">
          <cell r="A714">
            <v>22177</v>
          </cell>
          <cell r="B714" t="str">
            <v>MOLINA PALAFOX*MARCO ANTONIO</v>
          </cell>
          <cell r="C714" t="str">
            <v>ACTIVO</v>
          </cell>
          <cell r="D714">
            <v>900</v>
          </cell>
          <cell r="E714" t="str">
            <v>Maestro de Tiempo Completo</v>
          </cell>
          <cell r="F714">
            <v>5</v>
          </cell>
          <cell r="G714">
            <v>0</v>
          </cell>
          <cell r="H714">
            <v>5</v>
          </cell>
          <cell r="I714">
            <v>0</v>
          </cell>
          <cell r="J714">
            <v>317300</v>
          </cell>
          <cell r="K714" t="str">
            <v>DEPARTAMENTO EN DERECHO</v>
          </cell>
          <cell r="L714" t="str">
            <v>01000300C</v>
          </cell>
        </row>
        <row r="715">
          <cell r="A715">
            <v>22834</v>
          </cell>
          <cell r="B715" t="str">
            <v>MONGE AMAYA*ONOFRE</v>
          </cell>
          <cell r="C715" t="str">
            <v>ACTIVO</v>
          </cell>
          <cell r="D715">
            <v>900</v>
          </cell>
          <cell r="E715" t="str">
            <v>Maestro de Tiempo Completo</v>
          </cell>
          <cell r="F715">
            <v>8</v>
          </cell>
          <cell r="G715">
            <v>0</v>
          </cell>
          <cell r="H715">
            <v>8</v>
          </cell>
          <cell r="I715">
            <v>0</v>
          </cell>
          <cell r="J715">
            <v>316400</v>
          </cell>
          <cell r="K715" t="str">
            <v>DEPARTAMENTO DE INGENIERIA QUIMICA Y METALURGIA</v>
          </cell>
          <cell r="L715" t="str">
            <v>01000300A</v>
          </cell>
        </row>
        <row r="716">
          <cell r="A716">
            <v>25942</v>
          </cell>
          <cell r="B716" t="str">
            <v>MONREAL SAAVEDRA*ROGELIO</v>
          </cell>
          <cell r="C716" t="str">
            <v>ACTIVO</v>
          </cell>
          <cell r="D716">
            <v>900</v>
          </cell>
          <cell r="E716" t="str">
            <v>Maestro de Tiempo Completo</v>
          </cell>
          <cell r="F716">
            <v>13</v>
          </cell>
          <cell r="G716">
            <v>4</v>
          </cell>
          <cell r="H716">
            <v>13</v>
          </cell>
          <cell r="I716">
            <v>4</v>
          </cell>
          <cell r="J716">
            <v>315300</v>
          </cell>
          <cell r="K716" t="str">
            <v>DEPARTAMENTO DE GEOLOGIA</v>
          </cell>
          <cell r="L716" t="str">
            <v>01000300C</v>
          </cell>
        </row>
        <row r="717">
          <cell r="A717">
            <v>22313</v>
          </cell>
          <cell r="B717" t="str">
            <v>MONREAL TIRADO*AGUSTIN ANTONIO</v>
          </cell>
          <cell r="C717" t="str">
            <v>ACTIVO</v>
          </cell>
          <cell r="D717">
            <v>900</v>
          </cell>
          <cell r="E717" t="str">
            <v>Maestro de Tiempo Completo</v>
          </cell>
          <cell r="F717">
            <v>10</v>
          </cell>
          <cell r="G717">
            <v>1</v>
          </cell>
          <cell r="H717">
            <v>10</v>
          </cell>
          <cell r="I717">
            <v>1</v>
          </cell>
          <cell r="J717">
            <v>317300</v>
          </cell>
          <cell r="K717" t="str">
            <v>DEPARTAMENTO EN DERECHO</v>
          </cell>
          <cell r="L717" t="str">
            <v>01000300A</v>
          </cell>
        </row>
        <row r="718">
          <cell r="A718">
            <v>14820</v>
          </cell>
          <cell r="B718" t="str">
            <v>MONROY*JESUS ALBERTO</v>
          </cell>
          <cell r="C718" t="str">
            <v>ACTIVO</v>
          </cell>
          <cell r="D718">
            <v>900</v>
          </cell>
          <cell r="E718" t="str">
            <v>Maestro de Tiempo Completo</v>
          </cell>
          <cell r="F718">
            <v>18</v>
          </cell>
          <cell r="G718">
            <v>4</v>
          </cell>
          <cell r="H718">
            <v>18</v>
          </cell>
          <cell r="I718">
            <v>4</v>
          </cell>
          <cell r="J718">
            <v>316200</v>
          </cell>
          <cell r="K718" t="str">
            <v>DEPARTAMENTO DE INGENIERIA CIVIL Y MINAS</v>
          </cell>
          <cell r="L718" t="str">
            <v>01000200D</v>
          </cell>
        </row>
        <row r="719">
          <cell r="A719">
            <v>24393</v>
          </cell>
          <cell r="B719" t="str">
            <v>MONTAÑO VALLE*FELIX</v>
          </cell>
          <cell r="C719" t="str">
            <v>ACTIVO</v>
          </cell>
          <cell r="D719">
            <v>900</v>
          </cell>
          <cell r="E719" t="str">
            <v>Maestro de Tiempo Completo</v>
          </cell>
          <cell r="F719">
            <v>12</v>
          </cell>
          <cell r="G719">
            <v>0</v>
          </cell>
          <cell r="H719">
            <v>12</v>
          </cell>
          <cell r="I719">
            <v>0</v>
          </cell>
          <cell r="J719">
            <v>316300</v>
          </cell>
          <cell r="K719" t="str">
            <v>DEPARTAMENTO DE INGENIERIA INDUSTRIAL</v>
          </cell>
          <cell r="L719" t="str">
            <v>01000200D</v>
          </cell>
        </row>
        <row r="720">
          <cell r="A720">
            <v>14962</v>
          </cell>
          <cell r="B720" t="str">
            <v>MONTES BARAJAS*FRANCISCO</v>
          </cell>
          <cell r="C720" t="str">
            <v>ACTIVO</v>
          </cell>
          <cell r="D720">
            <v>900</v>
          </cell>
          <cell r="E720" t="str">
            <v>Maestro de Tiempo Completo</v>
          </cell>
          <cell r="F720">
            <v>10</v>
          </cell>
          <cell r="G720">
            <v>0</v>
          </cell>
          <cell r="H720">
            <v>10</v>
          </cell>
          <cell r="I720">
            <v>0</v>
          </cell>
          <cell r="J720">
            <v>315200</v>
          </cell>
          <cell r="K720" t="str">
            <v>DEPARTAMENTO DE FISICA</v>
          </cell>
          <cell r="L720" t="str">
            <v>01000200D</v>
          </cell>
        </row>
        <row r="721">
          <cell r="A721">
            <v>21570</v>
          </cell>
          <cell r="B721" t="str">
            <v>MONTESINOS CISNEROS*ROSA MARIA</v>
          </cell>
          <cell r="C721" t="str">
            <v>ACTIVO</v>
          </cell>
          <cell r="D721">
            <v>900</v>
          </cell>
          <cell r="E721" t="str">
            <v>Maestro de Tiempo Completo</v>
          </cell>
          <cell r="F721">
            <v>5</v>
          </cell>
          <cell r="G721">
            <v>0</v>
          </cell>
          <cell r="H721">
            <v>5</v>
          </cell>
          <cell r="I721">
            <v>0</v>
          </cell>
          <cell r="J721">
            <v>315400</v>
          </cell>
          <cell r="K721" t="str">
            <v>DEPARTAMENTO DE MATEMATICAS</v>
          </cell>
          <cell r="L721" t="str">
            <v>01000300B</v>
          </cell>
        </row>
        <row r="722">
          <cell r="A722">
            <v>22692</v>
          </cell>
          <cell r="B722" t="str">
            <v>MONTIEL CARBAJAL*MARIA MARTHA</v>
          </cell>
          <cell r="C722" t="str">
            <v>AÑO SABATICO</v>
          </cell>
          <cell r="D722">
            <v>900</v>
          </cell>
          <cell r="E722" t="str">
            <v>Maestro de Tiempo Completo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317400</v>
          </cell>
          <cell r="K722" t="str">
            <v>DEPARTAMENTO DE PSICOLOGIA Y CS DE LA COMUNICACION</v>
          </cell>
          <cell r="L722" t="str">
            <v>01000300C</v>
          </cell>
          <cell r="M722" t="str">
            <v>AÑO SABATICO  14/08/12-13/08/13</v>
          </cell>
        </row>
        <row r="723">
          <cell r="A723">
            <v>14966</v>
          </cell>
          <cell r="B723" t="str">
            <v>MONTIEL COTA*AGUSTIN</v>
          </cell>
          <cell r="C723" t="str">
            <v>ACTIVO</v>
          </cell>
          <cell r="D723">
            <v>900</v>
          </cell>
          <cell r="E723" t="str">
            <v>Maestro de Tiempo Completo</v>
          </cell>
          <cell r="F723">
            <v>8</v>
          </cell>
          <cell r="G723">
            <v>0</v>
          </cell>
          <cell r="H723">
            <v>8</v>
          </cell>
          <cell r="I723">
            <v>0</v>
          </cell>
          <cell r="J723">
            <v>316400</v>
          </cell>
          <cell r="K723" t="str">
            <v>DEPARTAMENTO DE INGENIERIA QUIMICA Y METALURGIA</v>
          </cell>
          <cell r="L723" t="str">
            <v>01000300B</v>
          </cell>
        </row>
        <row r="724">
          <cell r="A724">
            <v>14981</v>
          </cell>
          <cell r="B724" t="str">
            <v>MONTOY NORZAGARAY*FRANCISCO ARTURO</v>
          </cell>
          <cell r="C724" t="str">
            <v>ACTIVO</v>
          </cell>
          <cell r="D724">
            <v>900</v>
          </cell>
          <cell r="E724" t="str">
            <v>Maestro de Tiempo Completo</v>
          </cell>
          <cell r="F724">
            <v>16</v>
          </cell>
          <cell r="G724">
            <v>4</v>
          </cell>
          <cell r="H724">
            <v>16</v>
          </cell>
          <cell r="I724">
            <v>4</v>
          </cell>
          <cell r="J724">
            <v>316400</v>
          </cell>
          <cell r="K724" t="str">
            <v>DEPARTAMENTO DE INGENIERIA QUIMICA Y METALURGIA</v>
          </cell>
          <cell r="L724" t="str">
            <v>01000300B</v>
          </cell>
        </row>
        <row r="725">
          <cell r="A725">
            <v>21525</v>
          </cell>
          <cell r="B725" t="str">
            <v>MONTOYA BONILLA*RUBEN</v>
          </cell>
          <cell r="C725" t="str">
            <v>ACTIVO</v>
          </cell>
          <cell r="D725">
            <v>900</v>
          </cell>
          <cell r="E725" t="str">
            <v>Maestro de Tiempo Completo</v>
          </cell>
          <cell r="F725">
            <v>9</v>
          </cell>
          <cell r="G725">
            <v>0</v>
          </cell>
          <cell r="H725">
            <v>9</v>
          </cell>
          <cell r="I725">
            <v>0</v>
          </cell>
          <cell r="J725">
            <v>513200</v>
          </cell>
          <cell r="K725" t="str">
            <v>DEPARTAMENTO DE QUIMICO BILOGICAS Y AGR.</v>
          </cell>
          <cell r="L725" t="str">
            <v>01000300A</v>
          </cell>
        </row>
        <row r="726">
          <cell r="A726">
            <v>27977</v>
          </cell>
          <cell r="B726" t="str">
            <v>MONTOYA HARO*SANTOS JOEL</v>
          </cell>
          <cell r="C726" t="str">
            <v>ACTIVO</v>
          </cell>
          <cell r="D726">
            <v>900</v>
          </cell>
          <cell r="E726" t="str">
            <v>Maestro de Tiempo Completo</v>
          </cell>
          <cell r="F726">
            <v>3</v>
          </cell>
          <cell r="G726">
            <v>0</v>
          </cell>
          <cell r="H726">
            <v>3</v>
          </cell>
          <cell r="I726">
            <v>0</v>
          </cell>
          <cell r="J726">
            <v>611100</v>
          </cell>
          <cell r="K726" t="str">
            <v>SINDICATOS</v>
          </cell>
          <cell r="L726" t="str">
            <v>01000200D</v>
          </cell>
        </row>
        <row r="727">
          <cell r="A727">
            <v>31316</v>
          </cell>
          <cell r="B727" t="str">
            <v>MONTOYA LAOS*JOSE ARTURO</v>
          </cell>
          <cell r="C727" t="str">
            <v>ACTIVO</v>
          </cell>
          <cell r="D727">
            <v>900</v>
          </cell>
          <cell r="E727" t="str">
            <v>Maestro de Tiempo Completo</v>
          </cell>
          <cell r="F727">
            <v>12</v>
          </cell>
          <cell r="G727">
            <v>3</v>
          </cell>
          <cell r="H727">
            <v>12</v>
          </cell>
          <cell r="I727">
            <v>3</v>
          </cell>
          <cell r="J727">
            <v>315400</v>
          </cell>
          <cell r="K727" t="str">
            <v>DEPARTAMENTO DE MATEMATICAS</v>
          </cell>
          <cell r="L727" t="str">
            <v>01000300A</v>
          </cell>
        </row>
        <row r="728">
          <cell r="A728">
            <v>22320</v>
          </cell>
          <cell r="B728" t="str">
            <v>MORA ARELLANO*FELIPE DE JESUS</v>
          </cell>
          <cell r="C728" t="str">
            <v>ACTIVO</v>
          </cell>
          <cell r="D728">
            <v>900</v>
          </cell>
          <cell r="E728" t="str">
            <v>Maestro de Tiempo Completo</v>
          </cell>
          <cell r="F728">
            <v>13</v>
          </cell>
          <cell r="G728">
            <v>4</v>
          </cell>
          <cell r="H728">
            <v>13</v>
          </cell>
          <cell r="I728">
            <v>4</v>
          </cell>
          <cell r="J728">
            <v>317500</v>
          </cell>
          <cell r="K728" t="str">
            <v>DEPARTAMENTO DE SOCIOLOGIA Y ADMON PUBLICA</v>
          </cell>
          <cell r="L728" t="str">
            <v>01000300B</v>
          </cell>
        </row>
        <row r="729">
          <cell r="A729">
            <v>22025</v>
          </cell>
          <cell r="B729" t="str">
            <v>MORALES COTA*RAFAEL</v>
          </cell>
          <cell r="C729" t="str">
            <v>ACTIVO</v>
          </cell>
          <cell r="D729">
            <v>900</v>
          </cell>
          <cell r="E729" t="str">
            <v>Maestro de Tiempo Completo</v>
          </cell>
          <cell r="F729">
            <v>5</v>
          </cell>
          <cell r="G729">
            <v>0</v>
          </cell>
          <cell r="H729">
            <v>5</v>
          </cell>
          <cell r="I729">
            <v>0</v>
          </cell>
          <cell r="J729">
            <v>314300</v>
          </cell>
          <cell r="K729" t="str">
            <v>DEPARTAMENTO DE CONTABILIDAD</v>
          </cell>
          <cell r="L729" t="str">
            <v>01000300A</v>
          </cell>
        </row>
        <row r="730">
          <cell r="A730">
            <v>27902</v>
          </cell>
          <cell r="B730" t="str">
            <v>MORALES HERNANDEZ*CUITLAHUAC</v>
          </cell>
          <cell r="C730" t="str">
            <v>ACTIVO</v>
          </cell>
          <cell r="D730">
            <v>900</v>
          </cell>
          <cell r="E730" t="str">
            <v>Maestro de Tiempo Completo</v>
          </cell>
          <cell r="F730">
            <v>16</v>
          </cell>
          <cell r="G730">
            <v>4</v>
          </cell>
          <cell r="H730">
            <v>16</v>
          </cell>
          <cell r="I730">
            <v>4</v>
          </cell>
          <cell r="J730">
            <v>412300</v>
          </cell>
          <cell r="K730" t="str">
            <v>DEPARTAMENTO DE SOCIALES</v>
          </cell>
          <cell r="L730" t="str">
            <v>01000200C</v>
          </cell>
        </row>
        <row r="731">
          <cell r="A731">
            <v>15030</v>
          </cell>
          <cell r="B731" t="str">
            <v>MORALES MONTAÑO*MARIANO</v>
          </cell>
          <cell r="C731" t="str">
            <v>ACTIVO</v>
          </cell>
          <cell r="D731">
            <v>900</v>
          </cell>
          <cell r="E731" t="str">
            <v>Maestro de Tiempo Completo</v>
          </cell>
          <cell r="F731">
            <v>9</v>
          </cell>
          <cell r="G731">
            <v>0</v>
          </cell>
          <cell r="H731">
            <v>9</v>
          </cell>
          <cell r="I731">
            <v>0</v>
          </cell>
          <cell r="J731">
            <v>315300</v>
          </cell>
          <cell r="K731" t="str">
            <v>DEPARTAMENTO DE GEOLOGIA</v>
          </cell>
          <cell r="L731" t="str">
            <v>01000300A</v>
          </cell>
        </row>
        <row r="732">
          <cell r="A732">
            <v>26571</v>
          </cell>
          <cell r="B732" t="str">
            <v>MORALES MORALES*ELSA ELIZABETH</v>
          </cell>
          <cell r="C732" t="str">
            <v>Académico Becado</v>
          </cell>
          <cell r="D732">
            <v>900</v>
          </cell>
          <cell r="E732" t="str">
            <v>Maestro de Tiempo Completo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316200</v>
          </cell>
          <cell r="K732" t="str">
            <v>DEPARTAMENTO DE INGENIERIA CIVIL Y MINAS</v>
          </cell>
          <cell r="L732" t="str">
            <v>01000200D</v>
          </cell>
          <cell r="M732" t="str">
            <v>Académico Becado</v>
          </cell>
        </row>
        <row r="733">
          <cell r="A733">
            <v>22106</v>
          </cell>
          <cell r="B733" t="str">
            <v>MORALES MUNGUIA*JULIO CESAR</v>
          </cell>
          <cell r="C733" t="str">
            <v>ACTIVO</v>
          </cell>
          <cell r="D733">
            <v>900</v>
          </cell>
          <cell r="E733" t="str">
            <v>Maestro de Tiempo Completo</v>
          </cell>
          <cell r="F733">
            <v>14</v>
          </cell>
          <cell r="G733">
            <v>4</v>
          </cell>
          <cell r="H733">
            <v>14</v>
          </cell>
          <cell r="I733">
            <v>4</v>
          </cell>
          <cell r="J733">
            <v>313200</v>
          </cell>
          <cell r="K733" t="str">
            <v>DEPARTAMENTO DE AGRICULTURA</v>
          </cell>
          <cell r="L733" t="str">
            <v>01000300B</v>
          </cell>
        </row>
        <row r="734">
          <cell r="A734">
            <v>15040</v>
          </cell>
          <cell r="B734" t="str">
            <v>MORALES OCHOA*MANUEL</v>
          </cell>
          <cell r="C734" t="str">
            <v>ACTIVO</v>
          </cell>
          <cell r="D734">
            <v>900</v>
          </cell>
          <cell r="E734" t="str">
            <v>Maestro de Tiempo Completo</v>
          </cell>
          <cell r="F734">
            <v>13</v>
          </cell>
          <cell r="G734">
            <v>4</v>
          </cell>
          <cell r="H734">
            <v>13</v>
          </cell>
          <cell r="I734">
            <v>4</v>
          </cell>
          <cell r="J734">
            <v>314300</v>
          </cell>
          <cell r="K734" t="str">
            <v>DEPARTAMENTO DE CONTABILIDAD</v>
          </cell>
          <cell r="L734" t="str">
            <v>01000300C</v>
          </cell>
        </row>
        <row r="735">
          <cell r="A735">
            <v>21400</v>
          </cell>
          <cell r="B735" t="str">
            <v>MORALES PERAL*LINA</v>
          </cell>
          <cell r="C735" t="str">
            <v>ACTIVO</v>
          </cell>
          <cell r="D735">
            <v>900</v>
          </cell>
          <cell r="E735" t="str">
            <v>Maestro de Tiempo Completo</v>
          </cell>
          <cell r="F735">
            <v>10</v>
          </cell>
          <cell r="G735">
            <v>0</v>
          </cell>
          <cell r="H735">
            <v>10</v>
          </cell>
          <cell r="I735">
            <v>0</v>
          </cell>
          <cell r="J735">
            <v>315400</v>
          </cell>
          <cell r="K735" t="str">
            <v>DEPARTAMENTO DE MATEMATICAS</v>
          </cell>
          <cell r="L735" t="str">
            <v>01000200C</v>
          </cell>
        </row>
        <row r="736">
          <cell r="A736">
            <v>22319</v>
          </cell>
          <cell r="B736" t="str">
            <v>MORALES ZAMORANO*MIGUEL ARTURO</v>
          </cell>
          <cell r="C736" t="str">
            <v>ACTIVO</v>
          </cell>
          <cell r="D736">
            <v>900</v>
          </cell>
          <cell r="E736" t="str">
            <v>Maestro de Tiempo Completo</v>
          </cell>
          <cell r="F736">
            <v>10</v>
          </cell>
          <cell r="G736">
            <v>1</v>
          </cell>
          <cell r="H736">
            <v>10</v>
          </cell>
          <cell r="I736">
            <v>1</v>
          </cell>
          <cell r="J736">
            <v>317500</v>
          </cell>
          <cell r="K736" t="str">
            <v>DEPARTAMENTO DE SOCIOLOGIA Y ADMON PUBLICA</v>
          </cell>
          <cell r="L736" t="str">
            <v>01000300C</v>
          </cell>
        </row>
        <row r="737">
          <cell r="A737">
            <v>29593</v>
          </cell>
          <cell r="B737" t="str">
            <v>MORAN PALACIO*EDGAR FELIPE</v>
          </cell>
          <cell r="C737" t="str">
            <v>ACTIVO</v>
          </cell>
          <cell r="D737">
            <v>900</v>
          </cell>
          <cell r="E737" t="str">
            <v>Maestro de Tiempo Completo</v>
          </cell>
          <cell r="F737">
            <v>10</v>
          </cell>
          <cell r="G737">
            <v>1</v>
          </cell>
          <cell r="H737">
            <v>10</v>
          </cell>
          <cell r="I737">
            <v>1</v>
          </cell>
          <cell r="J737">
            <v>513200</v>
          </cell>
          <cell r="K737" t="str">
            <v>DEPARTAMENTO DE QUIMICO BILOGICAS Y AGR.</v>
          </cell>
          <cell r="L737" t="str">
            <v>01000300A</v>
          </cell>
        </row>
        <row r="738">
          <cell r="A738">
            <v>22066</v>
          </cell>
          <cell r="B738" t="str">
            <v>MORENO ESPINOZA*LUZ DEL CARMEN</v>
          </cell>
          <cell r="C738" t="str">
            <v>ACTIVO</v>
          </cell>
          <cell r="D738">
            <v>900</v>
          </cell>
          <cell r="E738" t="str">
            <v>Maestro de Tiempo Completo</v>
          </cell>
          <cell r="F738">
            <v>10</v>
          </cell>
          <cell r="G738">
            <v>1</v>
          </cell>
          <cell r="H738">
            <v>10</v>
          </cell>
          <cell r="I738">
            <v>1</v>
          </cell>
          <cell r="J738">
            <v>512200</v>
          </cell>
          <cell r="K738" t="str">
            <v>DEPARTAMENTO DE ECONOMICO ADMINISTRATIVO</v>
          </cell>
          <cell r="L738" t="str">
            <v>01000300B</v>
          </cell>
        </row>
        <row r="739">
          <cell r="A739">
            <v>15182</v>
          </cell>
          <cell r="B739" t="str">
            <v>MORENO IBARRA*GRISELDA MACRINA</v>
          </cell>
          <cell r="C739" t="str">
            <v>ACTIVO</v>
          </cell>
          <cell r="D739">
            <v>900</v>
          </cell>
          <cell r="E739" t="str">
            <v>Maestro de Tiempo Completo</v>
          </cell>
          <cell r="F739">
            <v>12</v>
          </cell>
          <cell r="G739">
            <v>3</v>
          </cell>
          <cell r="H739">
            <v>12</v>
          </cell>
          <cell r="I739">
            <v>3</v>
          </cell>
          <cell r="J739">
            <v>313300</v>
          </cell>
          <cell r="K739" t="str">
            <v>DEPARTAMENTO DE CS. QUIMICO BIOLOGICAS</v>
          </cell>
          <cell r="L739" t="str">
            <v>01000300B</v>
          </cell>
        </row>
        <row r="740">
          <cell r="A740">
            <v>23164</v>
          </cell>
          <cell r="B740" t="str">
            <v>MORENO SALAZAR*SERGIO FRANCISCO</v>
          </cell>
          <cell r="C740" t="str">
            <v>ACTIVO</v>
          </cell>
          <cell r="D740">
            <v>900</v>
          </cell>
          <cell r="E740" t="str">
            <v>Maestro de Tiempo Completo</v>
          </cell>
          <cell r="F740">
            <v>14</v>
          </cell>
          <cell r="G740">
            <v>4</v>
          </cell>
          <cell r="H740">
            <v>14</v>
          </cell>
          <cell r="I740">
            <v>4</v>
          </cell>
          <cell r="J740">
            <v>313200</v>
          </cell>
          <cell r="K740" t="str">
            <v>DEPARTAMENTO DE AGRICULTURA</v>
          </cell>
          <cell r="L740" t="str">
            <v>01000300B</v>
          </cell>
        </row>
        <row r="741">
          <cell r="A741">
            <v>15261</v>
          </cell>
          <cell r="B741" t="str">
            <v>MORENO SOTO*ARMANDO</v>
          </cell>
          <cell r="C741" t="str">
            <v>Académico Becado</v>
          </cell>
          <cell r="D741">
            <v>900</v>
          </cell>
          <cell r="E741" t="str">
            <v>Maestro de Tiempo Completo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314400</v>
          </cell>
          <cell r="K741" t="str">
            <v>DEPARTAMENTO DE ECONOMIA</v>
          </cell>
          <cell r="L741" t="str">
            <v>01000300A</v>
          </cell>
          <cell r="M741" t="str">
            <v>Académico Becado</v>
          </cell>
        </row>
        <row r="742">
          <cell r="A742">
            <v>22889</v>
          </cell>
          <cell r="B742" t="str">
            <v>MORENO VALENZUELA*MARIA AUXILIADORA</v>
          </cell>
          <cell r="C742" t="str">
            <v>ACTIVO</v>
          </cell>
          <cell r="D742">
            <v>900</v>
          </cell>
          <cell r="E742" t="str">
            <v>Maestro de Tiempo Completo</v>
          </cell>
          <cell r="F742">
            <v>10</v>
          </cell>
          <cell r="G742">
            <v>1</v>
          </cell>
          <cell r="H742">
            <v>10</v>
          </cell>
          <cell r="I742">
            <v>1</v>
          </cell>
          <cell r="J742">
            <v>317300</v>
          </cell>
          <cell r="K742" t="str">
            <v>DEPARTAMENTO EN DERECHO</v>
          </cell>
          <cell r="L742" t="str">
            <v>01000300A</v>
          </cell>
        </row>
        <row r="743">
          <cell r="A743">
            <v>15300</v>
          </cell>
          <cell r="B743" t="str">
            <v>MORENO ZAZUETA*MARIO</v>
          </cell>
          <cell r="C743" t="str">
            <v>ACTIVO</v>
          </cell>
          <cell r="D743">
            <v>900</v>
          </cell>
          <cell r="E743" t="str">
            <v>Maestro de Tiempo Completo</v>
          </cell>
          <cell r="F743">
            <v>12</v>
          </cell>
          <cell r="G743">
            <v>0</v>
          </cell>
          <cell r="H743">
            <v>12</v>
          </cell>
          <cell r="I743">
            <v>0</v>
          </cell>
          <cell r="J743">
            <v>318200</v>
          </cell>
          <cell r="K743" t="str">
            <v>DEPARTAMENTO DE BELLAS ARTES</v>
          </cell>
          <cell r="L743" t="str">
            <v>01000200A</v>
          </cell>
        </row>
        <row r="744">
          <cell r="A744">
            <v>26915</v>
          </cell>
          <cell r="B744" t="str">
            <v>MORENO ZAZUETA*SERGIO ALAN</v>
          </cell>
          <cell r="C744" t="str">
            <v xml:space="preserve">Lic. para asuntos particulares   ( Cl. 95 II ) </v>
          </cell>
          <cell r="D744">
            <v>900</v>
          </cell>
          <cell r="E744" t="str">
            <v>Maestro de Tiempo Completo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316200</v>
          </cell>
          <cell r="K744" t="str">
            <v>DEPARTAMENTO DE INGENIERIA CIVIL Y MINAS</v>
          </cell>
          <cell r="L744" t="str">
            <v>01000300B</v>
          </cell>
          <cell r="M744" t="str">
            <v xml:space="preserve">  15/08/12-14/08/13</v>
          </cell>
        </row>
        <row r="745">
          <cell r="A745">
            <v>28089</v>
          </cell>
          <cell r="B745" t="str">
            <v>MORUA LEYVA*MARIA ANTONIA</v>
          </cell>
          <cell r="C745" t="str">
            <v>ACTIVO</v>
          </cell>
          <cell r="D745">
            <v>900</v>
          </cell>
          <cell r="E745" t="str">
            <v>Maestro de Tiempo Completo</v>
          </cell>
          <cell r="F745">
            <v>10</v>
          </cell>
          <cell r="G745">
            <v>0</v>
          </cell>
          <cell r="H745">
            <v>10</v>
          </cell>
          <cell r="I745">
            <v>0</v>
          </cell>
          <cell r="J745">
            <v>318300</v>
          </cell>
          <cell r="K745" t="str">
            <v>DEPARTAMENTO DE LENGUAS EXTRANJERAS</v>
          </cell>
          <cell r="L745" t="str">
            <v>01000200D</v>
          </cell>
        </row>
        <row r="746">
          <cell r="A746">
            <v>15310</v>
          </cell>
          <cell r="B746" t="str">
            <v>MORUA LEYVA*MARIA DEL CARMEN</v>
          </cell>
          <cell r="C746" t="str">
            <v>ACTIVO</v>
          </cell>
          <cell r="D746">
            <v>900</v>
          </cell>
          <cell r="E746" t="str">
            <v>Maestro de Tiempo Completo</v>
          </cell>
          <cell r="F746">
            <v>11</v>
          </cell>
          <cell r="G746">
            <v>2</v>
          </cell>
          <cell r="H746">
            <v>11</v>
          </cell>
          <cell r="I746">
            <v>2</v>
          </cell>
          <cell r="J746">
            <v>318400</v>
          </cell>
          <cell r="K746" t="str">
            <v>DEPARTAMENTO DE LETRAS Y LINGÜISTICA</v>
          </cell>
          <cell r="L746" t="str">
            <v>01000300C</v>
          </cell>
        </row>
        <row r="747">
          <cell r="A747">
            <v>29399</v>
          </cell>
          <cell r="B747" t="str">
            <v>MOYA GRIJALVA*PATRICIA</v>
          </cell>
          <cell r="C747" t="str">
            <v>ACTIVO</v>
          </cell>
          <cell r="D747">
            <v>900</v>
          </cell>
          <cell r="E747" t="str">
            <v>Maestro de Tiempo Completo</v>
          </cell>
          <cell r="F747">
            <v>14</v>
          </cell>
          <cell r="G747">
            <v>2</v>
          </cell>
          <cell r="H747">
            <v>14</v>
          </cell>
          <cell r="I747">
            <v>2</v>
          </cell>
          <cell r="J747">
            <v>317600</v>
          </cell>
          <cell r="K747" t="str">
            <v>DEPARTAMENTO DE TRABAJO SOCIAL</v>
          </cell>
          <cell r="L747" t="str">
            <v>01000200C</v>
          </cell>
        </row>
        <row r="748">
          <cell r="A748">
            <v>15350</v>
          </cell>
          <cell r="B748" t="str">
            <v>MUNGUIA AGUILAR*HORACIO</v>
          </cell>
          <cell r="C748" t="str">
            <v>ACTIVO</v>
          </cell>
          <cell r="D748">
            <v>900</v>
          </cell>
          <cell r="E748" t="str">
            <v>Maestro de Tiempo Completo</v>
          </cell>
          <cell r="F748">
            <v>11</v>
          </cell>
          <cell r="G748">
            <v>2</v>
          </cell>
          <cell r="H748">
            <v>11</v>
          </cell>
          <cell r="I748">
            <v>2</v>
          </cell>
          <cell r="J748">
            <v>315200</v>
          </cell>
          <cell r="K748" t="str">
            <v>DEPARTAMENTO DE FISICA</v>
          </cell>
          <cell r="L748" t="str">
            <v>01000300B</v>
          </cell>
        </row>
        <row r="749">
          <cell r="A749">
            <v>28092</v>
          </cell>
          <cell r="B749" t="str">
            <v>MUNGUIA DUARTE*ANA LIDIA</v>
          </cell>
          <cell r="C749" t="str">
            <v>ACTIVO</v>
          </cell>
          <cell r="D749">
            <v>900</v>
          </cell>
          <cell r="E749" t="str">
            <v>Maestro de Tiempo Completo</v>
          </cell>
          <cell r="F749">
            <v>16</v>
          </cell>
          <cell r="G749">
            <v>4</v>
          </cell>
          <cell r="H749">
            <v>16</v>
          </cell>
          <cell r="I749">
            <v>4</v>
          </cell>
          <cell r="J749">
            <v>318400</v>
          </cell>
          <cell r="K749" t="str">
            <v>DEPARTAMENTO DE LETRAS Y LINGÜISTICA</v>
          </cell>
          <cell r="L749" t="str">
            <v>01000300A</v>
          </cell>
        </row>
        <row r="750">
          <cell r="A750">
            <v>26848</v>
          </cell>
          <cell r="B750" t="str">
            <v>MUNGUIA VEGA*NORA ELBA</v>
          </cell>
          <cell r="C750" t="str">
            <v>ACTIVO</v>
          </cell>
          <cell r="D750">
            <v>900</v>
          </cell>
          <cell r="E750" t="str">
            <v>Maestro de Tiempo Completo</v>
          </cell>
          <cell r="F750">
            <v>12</v>
          </cell>
          <cell r="G750">
            <v>3</v>
          </cell>
          <cell r="H750">
            <v>12</v>
          </cell>
          <cell r="I750">
            <v>3</v>
          </cell>
          <cell r="J750">
            <v>316300</v>
          </cell>
          <cell r="K750" t="str">
            <v>DEPARTAMENTO DE INGENIERIA INDUSTRIAL</v>
          </cell>
          <cell r="L750" t="str">
            <v>01000300C</v>
          </cell>
        </row>
        <row r="751">
          <cell r="A751">
            <v>22253</v>
          </cell>
          <cell r="B751" t="str">
            <v>MUÑOZ CABALLERO*GLORIA EDUVIGES</v>
          </cell>
          <cell r="C751" t="str">
            <v>ACTIVO</v>
          </cell>
          <cell r="D751">
            <v>900</v>
          </cell>
          <cell r="E751" t="str">
            <v>Maestro de Tiempo Completo</v>
          </cell>
          <cell r="F751">
            <v>20</v>
          </cell>
          <cell r="G751">
            <v>4</v>
          </cell>
          <cell r="H751">
            <v>20</v>
          </cell>
          <cell r="I751">
            <v>4</v>
          </cell>
          <cell r="J751">
            <v>317400</v>
          </cell>
          <cell r="K751" t="str">
            <v>DEPARTAMENTO DE PSICOLOGIA Y CS DE LA COMUNICACION</v>
          </cell>
          <cell r="L751" t="str">
            <v>01000300B</v>
          </cell>
        </row>
        <row r="752">
          <cell r="A752">
            <v>21459</v>
          </cell>
          <cell r="B752" t="str">
            <v>MUÑOZ LASTRA*LUIS ANGEL</v>
          </cell>
          <cell r="C752" t="str">
            <v>ACTIVO</v>
          </cell>
          <cell r="D752">
            <v>900</v>
          </cell>
          <cell r="E752" t="str">
            <v>Maestro de Tiempo Completo</v>
          </cell>
          <cell r="F752">
            <v>4</v>
          </cell>
          <cell r="G752">
            <v>0</v>
          </cell>
          <cell r="H752">
            <v>4</v>
          </cell>
          <cell r="I752">
            <v>0</v>
          </cell>
          <cell r="J752">
            <v>316400</v>
          </cell>
          <cell r="K752" t="str">
            <v>DEPARTAMENTO DE INGENIERIA QUIMICA Y METALURGIA</v>
          </cell>
          <cell r="L752" t="str">
            <v>01000200C</v>
          </cell>
        </row>
        <row r="753">
          <cell r="A753">
            <v>15380</v>
          </cell>
          <cell r="B753" t="str">
            <v>MUÑOZ OSUNA*FRANCISCA OFELIA</v>
          </cell>
          <cell r="C753" t="str">
            <v>ACTIVO</v>
          </cell>
          <cell r="D753">
            <v>900</v>
          </cell>
          <cell r="E753" t="str">
            <v>Maestro de Tiempo Completo</v>
          </cell>
          <cell r="F753">
            <v>14</v>
          </cell>
          <cell r="G753">
            <v>4</v>
          </cell>
          <cell r="H753">
            <v>14</v>
          </cell>
          <cell r="I753">
            <v>4</v>
          </cell>
          <cell r="J753">
            <v>313300</v>
          </cell>
          <cell r="K753" t="str">
            <v>DEPARTAMENTO DE CS. QUIMICO BIOLOGICAS</v>
          </cell>
          <cell r="L753" t="str">
            <v>01000300B</v>
          </cell>
        </row>
        <row r="754">
          <cell r="A754">
            <v>25301</v>
          </cell>
          <cell r="B754" t="str">
            <v>MUÑOZ PALMA*ILIANA CELINA INFANTA</v>
          </cell>
          <cell r="C754" t="str">
            <v>ACTIVO</v>
          </cell>
          <cell r="D754">
            <v>900</v>
          </cell>
          <cell r="E754" t="str">
            <v>Maestro de Tiempo Completo</v>
          </cell>
          <cell r="F754">
            <v>13</v>
          </cell>
          <cell r="G754">
            <v>4</v>
          </cell>
          <cell r="H754">
            <v>13</v>
          </cell>
          <cell r="I754">
            <v>4</v>
          </cell>
          <cell r="J754">
            <v>313300</v>
          </cell>
          <cell r="K754" t="str">
            <v>DEPARTAMENTO DE CS. QUIMICO BIOLOGICAS</v>
          </cell>
          <cell r="L754" t="str">
            <v>01000300B</v>
          </cell>
        </row>
        <row r="755">
          <cell r="A755">
            <v>21948</v>
          </cell>
          <cell r="B755" t="str">
            <v>MURILLO LOPEZ*FRANCISCO</v>
          </cell>
          <cell r="C755" t="str">
            <v>ACTIVO</v>
          </cell>
          <cell r="D755">
            <v>900</v>
          </cell>
          <cell r="E755" t="str">
            <v>Maestro de Tiempo Completo</v>
          </cell>
          <cell r="F755">
            <v>13</v>
          </cell>
          <cell r="G755">
            <v>1</v>
          </cell>
          <cell r="H755">
            <v>13</v>
          </cell>
          <cell r="I755">
            <v>1</v>
          </cell>
          <cell r="J755">
            <v>412200</v>
          </cell>
          <cell r="K755" t="str">
            <v>DEPARTAMENTO DE CS. ECON. ADMINISTRATIVAS</v>
          </cell>
          <cell r="L755" t="str">
            <v>01000200D</v>
          </cell>
        </row>
        <row r="756">
          <cell r="A756">
            <v>31591</v>
          </cell>
          <cell r="B756" t="str">
            <v>NAPOLES DUARTE*JOSE MANUEL</v>
          </cell>
          <cell r="C756" t="str">
            <v>ACTIVO</v>
          </cell>
          <cell r="D756">
            <v>900</v>
          </cell>
          <cell r="E756" t="str">
            <v>Maestro de Tiempo Completo</v>
          </cell>
          <cell r="F756">
            <v>5</v>
          </cell>
          <cell r="G756">
            <v>0</v>
          </cell>
          <cell r="H756">
            <v>5</v>
          </cell>
          <cell r="I756">
            <v>0</v>
          </cell>
          <cell r="J756">
            <v>315500</v>
          </cell>
          <cell r="K756" t="str">
            <v>DEPARTAMENTO DE INVESTIGACION EN FISICA</v>
          </cell>
          <cell r="L756" t="str">
            <v>01000200A</v>
          </cell>
        </row>
        <row r="757">
          <cell r="A757">
            <v>21810</v>
          </cell>
          <cell r="B757" t="str">
            <v>NAVA ORTEGA*MARTHA JULIA</v>
          </cell>
          <cell r="C757" t="str">
            <v>ACTIVO</v>
          </cell>
          <cell r="D757">
            <v>900</v>
          </cell>
          <cell r="E757" t="str">
            <v>Maestro de Tiempo Completo</v>
          </cell>
          <cell r="F757">
            <v>10</v>
          </cell>
          <cell r="G757">
            <v>1</v>
          </cell>
          <cell r="H757">
            <v>10</v>
          </cell>
          <cell r="I757">
            <v>1</v>
          </cell>
          <cell r="J757">
            <v>314300</v>
          </cell>
          <cell r="K757" t="str">
            <v>DEPARTAMENTO DE CONTABILIDAD</v>
          </cell>
          <cell r="L757" t="str">
            <v>01000300B</v>
          </cell>
        </row>
        <row r="758">
          <cell r="A758">
            <v>21402</v>
          </cell>
          <cell r="B758" t="str">
            <v>NAVARRETE HINOJOSA*MARIA DE LOS ANGELES</v>
          </cell>
          <cell r="C758" t="str">
            <v>Académico Becado</v>
          </cell>
          <cell r="D758">
            <v>900</v>
          </cell>
          <cell r="E758" t="str">
            <v>Maestro de Tiempo Completo</v>
          </cell>
          <cell r="F758">
            <v>2</v>
          </cell>
          <cell r="G758">
            <v>0</v>
          </cell>
          <cell r="H758">
            <v>2</v>
          </cell>
          <cell r="I758">
            <v>0</v>
          </cell>
          <cell r="J758">
            <v>316300</v>
          </cell>
          <cell r="K758" t="str">
            <v>DEPARTAMENTO DE INGENIERIA INDUSTRIAL</v>
          </cell>
          <cell r="L758" t="str">
            <v>01000300B</v>
          </cell>
          <cell r="M758" t="str">
            <v>Académico Becado</v>
          </cell>
        </row>
        <row r="759">
          <cell r="A759">
            <v>21403</v>
          </cell>
          <cell r="B759" t="str">
            <v>NAVARRO ALVARADO*PATRICIA</v>
          </cell>
          <cell r="C759" t="str">
            <v>ACTIVO</v>
          </cell>
          <cell r="D759">
            <v>900</v>
          </cell>
          <cell r="E759" t="str">
            <v>Maestro de Tiempo Completo</v>
          </cell>
          <cell r="F759">
            <v>8</v>
          </cell>
          <cell r="G759">
            <v>0</v>
          </cell>
          <cell r="H759">
            <v>8</v>
          </cell>
          <cell r="I759">
            <v>0</v>
          </cell>
          <cell r="J759">
            <v>316400</v>
          </cell>
          <cell r="K759" t="str">
            <v>DEPARTAMENTO DE INGENIERIA QUIMICA Y METALURGIA</v>
          </cell>
          <cell r="L759" t="str">
            <v>01000300A</v>
          </cell>
        </row>
        <row r="760">
          <cell r="A760">
            <v>22715</v>
          </cell>
          <cell r="B760" t="str">
            <v>NAVARRO GALVEZ*JESUS ABAD</v>
          </cell>
          <cell r="C760" t="str">
            <v>ACTIVO</v>
          </cell>
          <cell r="D760">
            <v>900</v>
          </cell>
          <cell r="E760" t="str">
            <v>Maestro de Tiempo Completo</v>
          </cell>
          <cell r="F760">
            <v>16</v>
          </cell>
          <cell r="G760">
            <v>4</v>
          </cell>
          <cell r="H760">
            <v>16</v>
          </cell>
          <cell r="I760">
            <v>4</v>
          </cell>
          <cell r="J760">
            <v>318400</v>
          </cell>
          <cell r="K760" t="str">
            <v>DEPARTAMENTO DE LETRAS Y LINGÜISTICA</v>
          </cell>
          <cell r="L760" t="str">
            <v>01000300C</v>
          </cell>
        </row>
        <row r="761">
          <cell r="A761">
            <v>30317</v>
          </cell>
          <cell r="B761" t="str">
            <v>NAVARRO GARCIA*GERARDO</v>
          </cell>
          <cell r="C761" t="str">
            <v>ACTIVO</v>
          </cell>
          <cell r="D761">
            <v>900</v>
          </cell>
          <cell r="E761" t="str">
            <v>Maestro de Tiempo Completo</v>
          </cell>
          <cell r="F761">
            <v>5</v>
          </cell>
          <cell r="G761">
            <v>0</v>
          </cell>
          <cell r="H761">
            <v>5</v>
          </cell>
          <cell r="I761">
            <v>0</v>
          </cell>
          <cell r="J761">
            <v>313500</v>
          </cell>
          <cell r="K761" t="str">
            <v>DEPARTAMENTO DE INVESTIGACIONES CIENTIFICAS Y TEC.</v>
          </cell>
          <cell r="L761" t="str">
            <v>01000300A</v>
          </cell>
        </row>
        <row r="762">
          <cell r="A762">
            <v>21927</v>
          </cell>
          <cell r="B762" t="str">
            <v>NAVARRO HERNANDEZ*JESUS ALEJANDRO</v>
          </cell>
          <cell r="C762" t="str">
            <v>ACTIVO</v>
          </cell>
          <cell r="D762">
            <v>900</v>
          </cell>
          <cell r="E762" t="str">
            <v>Maestro de Tiempo Completo</v>
          </cell>
          <cell r="F762">
            <v>10</v>
          </cell>
          <cell r="G762">
            <v>1</v>
          </cell>
          <cell r="H762">
            <v>10</v>
          </cell>
          <cell r="I762">
            <v>1</v>
          </cell>
          <cell r="J762">
            <v>317500</v>
          </cell>
          <cell r="K762" t="str">
            <v>DEPARTAMENTO DE SOCIOLOGIA Y ADMON PUBLICA</v>
          </cell>
          <cell r="L762" t="str">
            <v>01000300B</v>
          </cell>
        </row>
        <row r="763">
          <cell r="A763">
            <v>29383</v>
          </cell>
          <cell r="B763" t="str">
            <v>NAVARRO HERNANDEZ*RENE FRANCISCO</v>
          </cell>
          <cell r="C763" t="str">
            <v>Académico Becado</v>
          </cell>
          <cell r="D763">
            <v>900</v>
          </cell>
          <cell r="E763" t="str">
            <v>Maestro de Tiempo Completo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316300</v>
          </cell>
          <cell r="K763" t="str">
            <v>DEPARTAMENTO DE INGENIERIA INDUSTRIAL</v>
          </cell>
          <cell r="L763" t="str">
            <v>01000200D</v>
          </cell>
          <cell r="M763" t="str">
            <v>Académico Becado</v>
          </cell>
        </row>
        <row r="764">
          <cell r="A764">
            <v>32246</v>
          </cell>
          <cell r="B764" t="str">
            <v>NAVARRO IBARRA*IA LARA AELI</v>
          </cell>
          <cell r="C764" t="str">
            <v xml:space="preserve">Lic. para asuntos particulares   ( Cl. 94 II ) </v>
          </cell>
          <cell r="D764">
            <v>900</v>
          </cell>
          <cell r="E764" t="str">
            <v>Maestro de Tiempo Completo</v>
          </cell>
          <cell r="F764">
            <v>8</v>
          </cell>
          <cell r="G764">
            <v>0</v>
          </cell>
          <cell r="H764">
            <v>8</v>
          </cell>
          <cell r="I764">
            <v>0</v>
          </cell>
          <cell r="J764">
            <v>318400</v>
          </cell>
          <cell r="K764" t="str">
            <v>DEPARTAMENTO DE LETRAS Y LINGÜISTICA</v>
          </cell>
          <cell r="L764" t="str">
            <v>01000200A</v>
          </cell>
        </row>
        <row r="765">
          <cell r="A765">
            <v>15529</v>
          </cell>
          <cell r="B765" t="str">
            <v>NAVARRO LAGARDA*JOSE DE LA LUZ</v>
          </cell>
          <cell r="C765" t="str">
            <v>Académico Becado</v>
          </cell>
          <cell r="D765">
            <v>900</v>
          </cell>
          <cell r="E765" t="str">
            <v>Maestro de Tiempo Completo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512200</v>
          </cell>
          <cell r="K765" t="str">
            <v>DEPARTAMENTO DE ECONOMICO ADMINISTRATIVO</v>
          </cell>
          <cell r="L765" t="str">
            <v>01000300A</v>
          </cell>
          <cell r="M765" t="str">
            <v>Académico Becado</v>
          </cell>
        </row>
        <row r="766">
          <cell r="A766">
            <v>15527</v>
          </cell>
          <cell r="B766" t="str">
            <v>NAVARRO LOPEZ*CARLOS ERNESTO</v>
          </cell>
          <cell r="C766" t="str">
            <v xml:space="preserve">Lic. para asuntos particulares   ( Cl. 95 II ) </v>
          </cell>
          <cell r="D766">
            <v>900</v>
          </cell>
          <cell r="E766" t="str">
            <v>Maestro de Tiempo Completo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317500</v>
          </cell>
          <cell r="K766" t="str">
            <v>DEPARTAMENTO DE SOCIOLOGIA Y ADMON PUBLICA</v>
          </cell>
          <cell r="L766" t="str">
            <v>01000200D</v>
          </cell>
          <cell r="M766" t="str">
            <v xml:space="preserve">  16/08/12-14/01/13</v>
          </cell>
        </row>
        <row r="767">
          <cell r="A767">
            <v>22250</v>
          </cell>
          <cell r="B767" t="str">
            <v>NAVARRO NAVARRO*MOISES</v>
          </cell>
          <cell r="C767" t="str">
            <v>ACTIVO</v>
          </cell>
          <cell r="D767">
            <v>900</v>
          </cell>
          <cell r="E767" t="str">
            <v>Maestro de Tiempo Completo</v>
          </cell>
          <cell r="F767">
            <v>13</v>
          </cell>
          <cell r="G767">
            <v>4</v>
          </cell>
          <cell r="H767">
            <v>13</v>
          </cell>
          <cell r="I767">
            <v>4</v>
          </cell>
          <cell r="J767">
            <v>313300</v>
          </cell>
          <cell r="K767" t="str">
            <v>DEPARTAMENTO DE CS. QUIMICO BIOLOGICAS</v>
          </cell>
          <cell r="L767" t="str">
            <v>01000300B</v>
          </cell>
        </row>
        <row r="768">
          <cell r="A768">
            <v>22263</v>
          </cell>
          <cell r="B768" t="str">
            <v>NAVARRO VERDUGO*ADRIANA LETICIA</v>
          </cell>
          <cell r="C768" t="str">
            <v>ACTIVO</v>
          </cell>
          <cell r="D768">
            <v>900</v>
          </cell>
          <cell r="E768" t="str">
            <v>Maestro de Tiempo Completo</v>
          </cell>
          <cell r="F768">
            <v>10</v>
          </cell>
          <cell r="G768">
            <v>0</v>
          </cell>
          <cell r="H768">
            <v>10</v>
          </cell>
          <cell r="I768">
            <v>0</v>
          </cell>
          <cell r="J768">
            <v>513300</v>
          </cell>
          <cell r="K768" t="str">
            <v>DEPARTAMENTO DE FISICA MATEMATICAS E INGENIERIA</v>
          </cell>
          <cell r="L768" t="str">
            <v>01000200C</v>
          </cell>
        </row>
        <row r="769">
          <cell r="A769">
            <v>32008</v>
          </cell>
          <cell r="B769" t="str">
            <v>NORIEGA LAGUNA*BEATRIZ EUGENIA</v>
          </cell>
          <cell r="C769" t="str">
            <v>ACTIVO</v>
          </cell>
          <cell r="D769">
            <v>900</v>
          </cell>
          <cell r="E769" t="str">
            <v>Maestro de Tiempo Completo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318200</v>
          </cell>
          <cell r="K769" t="str">
            <v>DEPARTAMENTO DE BELLAS ARTES</v>
          </cell>
          <cell r="L769" t="str">
            <v>01000200A</v>
          </cell>
        </row>
        <row r="770">
          <cell r="A770">
            <v>27086</v>
          </cell>
          <cell r="B770" t="str">
            <v>NORIEGA RODRIGUEZ*JUAN ANTONIO</v>
          </cell>
          <cell r="C770" t="str">
            <v>ACTIVO</v>
          </cell>
          <cell r="D770">
            <v>900</v>
          </cell>
          <cell r="E770" t="str">
            <v>Maestro de Tiempo Completo</v>
          </cell>
          <cell r="F770">
            <v>8</v>
          </cell>
          <cell r="G770">
            <v>0</v>
          </cell>
          <cell r="H770">
            <v>8</v>
          </cell>
          <cell r="I770">
            <v>0</v>
          </cell>
          <cell r="J770">
            <v>316400</v>
          </cell>
          <cell r="K770" t="str">
            <v>DEPARTAMENTO DE INGENIERIA QUIMICA Y METALURGIA</v>
          </cell>
          <cell r="L770" t="str">
            <v>01000300A</v>
          </cell>
        </row>
        <row r="771">
          <cell r="A771">
            <v>30638</v>
          </cell>
          <cell r="B771" t="str">
            <v>NORZAGARAY COSSIO*MIGUEL ANGEL</v>
          </cell>
          <cell r="C771" t="str">
            <v>ACTIVO</v>
          </cell>
          <cell r="D771">
            <v>900</v>
          </cell>
          <cell r="E771" t="str">
            <v>Maestro de Tiempo Completo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315400</v>
          </cell>
          <cell r="K771" t="str">
            <v>DEPARTAMENTO DE MATEMATICAS</v>
          </cell>
          <cell r="L771" t="str">
            <v>01000200D</v>
          </cell>
        </row>
        <row r="772">
          <cell r="A772">
            <v>15720</v>
          </cell>
          <cell r="B772" t="str">
            <v>NOVELA MORQUECHO*JORGE IGNACIO</v>
          </cell>
          <cell r="C772" t="str">
            <v>ACTIVO</v>
          </cell>
          <cell r="D772">
            <v>900</v>
          </cell>
          <cell r="E772" t="str">
            <v>Maestro de Tiempo Completo</v>
          </cell>
          <cell r="F772">
            <v>6</v>
          </cell>
          <cell r="G772">
            <v>0</v>
          </cell>
          <cell r="H772">
            <v>6</v>
          </cell>
          <cell r="I772">
            <v>0</v>
          </cell>
          <cell r="J772">
            <v>313300</v>
          </cell>
          <cell r="K772" t="str">
            <v>DEPARTAMENTO DE CS. QUIMICO BIOLOGICAS</v>
          </cell>
          <cell r="L772" t="str">
            <v>01000200D</v>
          </cell>
        </row>
        <row r="773">
          <cell r="A773">
            <v>31432</v>
          </cell>
          <cell r="B773" t="str">
            <v>NUÑEZ BORBON*LUZ ABIGAIL</v>
          </cell>
          <cell r="C773" t="str">
            <v>ACTIVO</v>
          </cell>
          <cell r="D773">
            <v>900</v>
          </cell>
          <cell r="E773" t="str">
            <v>Maestro de Tiempo Completo</v>
          </cell>
          <cell r="F773">
            <v>16</v>
          </cell>
          <cell r="G773">
            <v>4</v>
          </cell>
          <cell r="H773">
            <v>16</v>
          </cell>
          <cell r="I773">
            <v>4</v>
          </cell>
          <cell r="J773">
            <v>318200</v>
          </cell>
          <cell r="K773" t="str">
            <v>DEPARTAMENTO DE BELLAS ARTES</v>
          </cell>
          <cell r="L773" t="str">
            <v>01000200A</v>
          </cell>
        </row>
        <row r="774">
          <cell r="A774">
            <v>23131</v>
          </cell>
          <cell r="B774" t="str">
            <v>NUÑEZ ESQUER*MARCO ANTONIO</v>
          </cell>
          <cell r="C774" t="str">
            <v>ACTIVO</v>
          </cell>
          <cell r="D774">
            <v>900</v>
          </cell>
          <cell r="E774" t="str">
            <v>Maestro de Tiempo Completo</v>
          </cell>
          <cell r="F774">
            <v>13</v>
          </cell>
          <cell r="G774">
            <v>1</v>
          </cell>
          <cell r="H774">
            <v>13</v>
          </cell>
          <cell r="I774">
            <v>1</v>
          </cell>
          <cell r="J774">
            <v>316400</v>
          </cell>
          <cell r="K774" t="str">
            <v>DEPARTAMENTO DE INGENIERIA QUIMICA Y METALURGIA</v>
          </cell>
          <cell r="L774" t="str">
            <v>01000200D</v>
          </cell>
        </row>
        <row r="775">
          <cell r="A775">
            <v>30159</v>
          </cell>
          <cell r="B775" t="str">
            <v>NUÑEZ GONZALEZ*ROBERTO</v>
          </cell>
          <cell r="C775" t="str">
            <v>ACTIVO</v>
          </cell>
          <cell r="D775">
            <v>900</v>
          </cell>
          <cell r="E775" t="str">
            <v>Maestro de Tiempo Completo</v>
          </cell>
          <cell r="F775">
            <v>10</v>
          </cell>
          <cell r="G775">
            <v>1</v>
          </cell>
          <cell r="H775">
            <v>10</v>
          </cell>
          <cell r="I775">
            <v>1</v>
          </cell>
          <cell r="J775">
            <v>315400</v>
          </cell>
          <cell r="K775" t="str">
            <v>DEPARTAMENTO DE MATEMATICAS</v>
          </cell>
          <cell r="L775" t="str">
            <v>01000300A</v>
          </cell>
        </row>
        <row r="776">
          <cell r="A776">
            <v>28042</v>
          </cell>
          <cell r="B776" t="str">
            <v>NUÑEZ LOPEZ*RAMONA</v>
          </cell>
          <cell r="C776" t="str">
            <v>ACTIVO</v>
          </cell>
          <cell r="D776">
            <v>900</v>
          </cell>
          <cell r="E776" t="str">
            <v>Maestro de Tiempo Completo</v>
          </cell>
          <cell r="F776">
            <v>10</v>
          </cell>
          <cell r="G776">
            <v>0</v>
          </cell>
          <cell r="H776">
            <v>10</v>
          </cell>
          <cell r="I776">
            <v>0</v>
          </cell>
          <cell r="J776">
            <v>413200</v>
          </cell>
          <cell r="K776" t="str">
            <v>DEPARTAMENTO DE FISICA  MATEMATICAS E ING.</v>
          </cell>
          <cell r="L776" t="str">
            <v>01000200A</v>
          </cell>
        </row>
        <row r="777">
          <cell r="A777">
            <v>28088</v>
          </cell>
          <cell r="B777" t="str">
            <v>NUÑEZ NAVARRO*VICTORIA MARIA</v>
          </cell>
          <cell r="C777" t="str">
            <v>ACTIVO</v>
          </cell>
          <cell r="D777">
            <v>900</v>
          </cell>
          <cell r="E777" t="str">
            <v>Maestro de Tiempo Completo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317600</v>
          </cell>
          <cell r="K777" t="str">
            <v>DEPARTAMENTO DE TRABAJO SOCIAL</v>
          </cell>
          <cell r="L777" t="str">
            <v>01000200C</v>
          </cell>
          <cell r="M777" t="str">
            <v>Académico Becado</v>
          </cell>
        </row>
        <row r="778">
          <cell r="A778">
            <v>27509</v>
          </cell>
          <cell r="B778" t="str">
            <v>NUÑEZ OTHON*GABRIEL</v>
          </cell>
          <cell r="C778" t="str">
            <v>ACTIVO</v>
          </cell>
          <cell r="D778">
            <v>900</v>
          </cell>
          <cell r="E778" t="str">
            <v>Maestro de Tiempo Completo</v>
          </cell>
          <cell r="F778">
            <v>12</v>
          </cell>
          <cell r="G778">
            <v>0</v>
          </cell>
          <cell r="H778">
            <v>12</v>
          </cell>
          <cell r="I778">
            <v>0</v>
          </cell>
          <cell r="J778">
            <v>313800</v>
          </cell>
          <cell r="K778" t="str">
            <v>DEPTO. DE CS. DEL DEPORTE Y DE LA ACTIVIDAD FISICA</v>
          </cell>
          <cell r="L778" t="str">
            <v>01000200A</v>
          </cell>
        </row>
        <row r="779">
          <cell r="A779">
            <v>15750</v>
          </cell>
          <cell r="B779" t="str">
            <v>NUÑEZ URIAS*JACOBO GUADALUPE</v>
          </cell>
          <cell r="C779" t="str">
            <v>ACTIVO</v>
          </cell>
          <cell r="D779">
            <v>900</v>
          </cell>
          <cell r="E779" t="str">
            <v>Maestro de Tiempo Completo</v>
          </cell>
          <cell r="F779">
            <v>5</v>
          </cell>
          <cell r="G779">
            <v>0</v>
          </cell>
          <cell r="H779">
            <v>5</v>
          </cell>
          <cell r="I779">
            <v>0</v>
          </cell>
          <cell r="J779">
            <v>315400</v>
          </cell>
          <cell r="K779" t="str">
            <v>DEPARTAMENTO DE MATEMATICAS</v>
          </cell>
          <cell r="L779" t="str">
            <v>01000300A</v>
          </cell>
        </row>
        <row r="780">
          <cell r="A780">
            <v>21611</v>
          </cell>
          <cell r="B780" t="str">
            <v>NUÑEZ URIAS*JESUS ALBERTO</v>
          </cell>
          <cell r="C780" t="str">
            <v>ACTIVO</v>
          </cell>
          <cell r="D780">
            <v>900</v>
          </cell>
          <cell r="E780" t="str">
            <v>Maestro de Tiempo Completo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316200</v>
          </cell>
          <cell r="K780" t="str">
            <v>DEPARTAMENTO DE INGENIERIA CIVIL Y MINAS</v>
          </cell>
          <cell r="L780" t="str">
            <v>01000200D</v>
          </cell>
          <cell r="M780" t="str">
            <v>INCAPACIDAD  20/11/12-19/12/12</v>
          </cell>
        </row>
        <row r="781">
          <cell r="A781">
            <v>15779</v>
          </cell>
          <cell r="B781" t="str">
            <v>OBREGON SALIDO*FRANCISCO JAVIER</v>
          </cell>
          <cell r="C781" t="str">
            <v>ACTIVO</v>
          </cell>
          <cell r="D781">
            <v>900</v>
          </cell>
          <cell r="E781" t="str">
            <v>Maestro de Tiempo Completo</v>
          </cell>
          <cell r="F781">
            <v>4</v>
          </cell>
          <cell r="G781">
            <v>0</v>
          </cell>
          <cell r="H781">
            <v>4</v>
          </cell>
          <cell r="I781">
            <v>0</v>
          </cell>
          <cell r="J781">
            <v>317400</v>
          </cell>
          <cell r="K781" t="str">
            <v>DEPARTAMENTO DE PSICOLOGIA Y CS DE LA COMUNICACION</v>
          </cell>
          <cell r="L781" t="str">
            <v>01000300B</v>
          </cell>
        </row>
        <row r="782">
          <cell r="A782">
            <v>30128</v>
          </cell>
          <cell r="B782" t="str">
            <v>OCAÑO HIGUERA*VICTOR MANUEL</v>
          </cell>
          <cell r="C782" t="str">
            <v>ACTIVO</v>
          </cell>
          <cell r="D782">
            <v>900</v>
          </cell>
          <cell r="E782" t="str">
            <v>Maestro de Tiempo Completo</v>
          </cell>
          <cell r="F782">
            <v>7</v>
          </cell>
          <cell r="G782">
            <v>0</v>
          </cell>
          <cell r="H782">
            <v>7</v>
          </cell>
          <cell r="I782">
            <v>0</v>
          </cell>
          <cell r="J782">
            <v>313300</v>
          </cell>
          <cell r="K782" t="str">
            <v>DEPARTAMENTO DE CS. QUIMICO BIOLOGICAS</v>
          </cell>
          <cell r="L782" t="str">
            <v>01000300C</v>
          </cell>
        </row>
        <row r="783">
          <cell r="A783">
            <v>29323</v>
          </cell>
          <cell r="B783" t="str">
            <v>OCHOA GRANILLO*JOSE ALFREDO</v>
          </cell>
          <cell r="C783" t="str">
            <v>ACTIVO</v>
          </cell>
          <cell r="D783">
            <v>900</v>
          </cell>
          <cell r="E783" t="str">
            <v>Maestro de Tiempo Completo</v>
          </cell>
          <cell r="F783">
            <v>12</v>
          </cell>
          <cell r="G783">
            <v>3</v>
          </cell>
          <cell r="H783">
            <v>12</v>
          </cell>
          <cell r="I783">
            <v>3</v>
          </cell>
          <cell r="J783">
            <v>315300</v>
          </cell>
          <cell r="K783" t="str">
            <v>DEPARTAMENTO DE GEOLOGIA</v>
          </cell>
          <cell r="L783" t="str">
            <v>01000300A</v>
          </cell>
        </row>
        <row r="784">
          <cell r="A784">
            <v>32129</v>
          </cell>
          <cell r="B784" t="str">
            <v>OCHOA HERNANDEZ*JOSE LUIS</v>
          </cell>
          <cell r="C784" t="str">
            <v>ACTIVO</v>
          </cell>
          <cell r="D784">
            <v>900</v>
          </cell>
          <cell r="E784" t="str">
            <v>Maestro de Tiempo Completo</v>
          </cell>
          <cell r="F784">
            <v>14</v>
          </cell>
          <cell r="G784">
            <v>2</v>
          </cell>
          <cell r="H784">
            <v>14</v>
          </cell>
          <cell r="I784">
            <v>2</v>
          </cell>
          <cell r="J784">
            <v>316300</v>
          </cell>
          <cell r="K784" t="str">
            <v>DEPARTAMENTO DE INGENIERIA INDUSTRIAL</v>
          </cell>
          <cell r="L784" t="str">
            <v>01000200C</v>
          </cell>
        </row>
        <row r="785">
          <cell r="A785">
            <v>27387</v>
          </cell>
          <cell r="B785" t="str">
            <v>OCHOA LANDIN*ISAIAS</v>
          </cell>
          <cell r="C785" t="str">
            <v>ACTIVO</v>
          </cell>
          <cell r="D785">
            <v>900</v>
          </cell>
          <cell r="E785" t="str">
            <v>Maestro de Tiempo Completo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316400</v>
          </cell>
          <cell r="K785" t="str">
            <v>DEPARTAMENTO DE INGENIERIA QUIMICA Y METALURGIA</v>
          </cell>
          <cell r="L785" t="str">
            <v>01000200D</v>
          </cell>
        </row>
        <row r="786">
          <cell r="A786">
            <v>23638</v>
          </cell>
          <cell r="B786" t="str">
            <v>OCHOA LANDIN*MARIA ELENA</v>
          </cell>
          <cell r="C786" t="str">
            <v>ACTIVO</v>
          </cell>
          <cell r="D786">
            <v>900</v>
          </cell>
          <cell r="E786" t="str">
            <v>Maestro de Tiempo Completo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316400</v>
          </cell>
          <cell r="K786" t="str">
            <v>DEPARTAMENTO DE INGENIERIA QUIMICA Y METALURGIA</v>
          </cell>
          <cell r="L786" t="str">
            <v>01000200C</v>
          </cell>
        </row>
        <row r="787">
          <cell r="A787">
            <v>23570</v>
          </cell>
          <cell r="B787" t="str">
            <v>OCHOA LANDIN*RAMON</v>
          </cell>
          <cell r="C787" t="str">
            <v>ACTIVO</v>
          </cell>
          <cell r="D787">
            <v>900</v>
          </cell>
          <cell r="E787" t="str">
            <v>Maestro de Tiempo Completo</v>
          </cell>
          <cell r="F787">
            <v>12</v>
          </cell>
          <cell r="G787">
            <v>0</v>
          </cell>
          <cell r="H787">
            <v>12</v>
          </cell>
          <cell r="I787">
            <v>0</v>
          </cell>
          <cell r="J787">
            <v>315200</v>
          </cell>
          <cell r="K787" t="str">
            <v>DEPARTAMENTO DE FISICA</v>
          </cell>
          <cell r="L787" t="str">
            <v>01000200C</v>
          </cell>
        </row>
        <row r="788">
          <cell r="A788">
            <v>27418</v>
          </cell>
          <cell r="B788" t="str">
            <v>OCHOA MEDINA*IVONE EDITH</v>
          </cell>
          <cell r="C788" t="str">
            <v>Académico Becado</v>
          </cell>
          <cell r="D788">
            <v>900</v>
          </cell>
          <cell r="E788" t="str">
            <v>Maestro de Tiempo Completo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314300</v>
          </cell>
          <cell r="K788" t="str">
            <v>DEPARTAMENTO DE CONTABILIDAD</v>
          </cell>
          <cell r="L788" t="str">
            <v>01000300B</v>
          </cell>
          <cell r="M788" t="str">
            <v>Académico Becado</v>
          </cell>
        </row>
        <row r="789">
          <cell r="A789">
            <v>31073</v>
          </cell>
          <cell r="B789" t="str">
            <v>OCHOA MEZA*ANDRES</v>
          </cell>
          <cell r="C789" t="str">
            <v>ACTIVO</v>
          </cell>
          <cell r="D789">
            <v>900</v>
          </cell>
          <cell r="E789" t="str">
            <v>Maestro de Tiempo Completo</v>
          </cell>
          <cell r="F789">
            <v>11</v>
          </cell>
          <cell r="G789">
            <v>0</v>
          </cell>
          <cell r="H789">
            <v>11</v>
          </cell>
          <cell r="I789">
            <v>0</v>
          </cell>
          <cell r="J789">
            <v>313200</v>
          </cell>
          <cell r="K789" t="str">
            <v>DEPARTAMENTO DE AGRICULTURA</v>
          </cell>
          <cell r="L789" t="str">
            <v>01000200C</v>
          </cell>
        </row>
        <row r="790">
          <cell r="A790">
            <v>26646</v>
          </cell>
          <cell r="B790" t="str">
            <v>OCHOA RUIZ*JOSEFINA</v>
          </cell>
          <cell r="C790" t="str">
            <v>ACTIVO</v>
          </cell>
          <cell r="D790">
            <v>900</v>
          </cell>
          <cell r="E790" t="str">
            <v>Maestro de Tiempo Completo</v>
          </cell>
          <cell r="F790">
            <v>6</v>
          </cell>
          <cell r="G790">
            <v>0</v>
          </cell>
          <cell r="H790">
            <v>6</v>
          </cell>
          <cell r="I790">
            <v>0</v>
          </cell>
          <cell r="J790">
            <v>314200</v>
          </cell>
          <cell r="K790" t="str">
            <v>DEPARTAMENTO DE ADMINISTRACION</v>
          </cell>
          <cell r="L790" t="str">
            <v>01000300C</v>
          </cell>
        </row>
        <row r="791">
          <cell r="A791">
            <v>14864</v>
          </cell>
          <cell r="B791" t="str">
            <v>OCHOA VALENZUELA*LUIS ELISEO</v>
          </cell>
          <cell r="C791" t="str">
            <v>ACTIVO</v>
          </cell>
          <cell r="D791">
            <v>900</v>
          </cell>
          <cell r="E791" t="str">
            <v>Maestro de Tiempo Completo</v>
          </cell>
          <cell r="F791">
            <v>6</v>
          </cell>
          <cell r="G791">
            <v>0</v>
          </cell>
          <cell r="H791">
            <v>6</v>
          </cell>
          <cell r="I791">
            <v>0</v>
          </cell>
          <cell r="J791">
            <v>316400</v>
          </cell>
          <cell r="K791" t="str">
            <v>DEPARTAMENTO DE INGENIERIA QUIMICA Y METALURGIA</v>
          </cell>
          <cell r="L791" t="str">
            <v>01000200D</v>
          </cell>
        </row>
        <row r="792">
          <cell r="A792">
            <v>15865</v>
          </cell>
          <cell r="B792" t="str">
            <v>OCHOA VEGA*GENARO</v>
          </cell>
          <cell r="C792" t="str">
            <v>ACTIVO</v>
          </cell>
          <cell r="D792">
            <v>900</v>
          </cell>
          <cell r="E792" t="str">
            <v>Maestro de Tiempo Completo</v>
          </cell>
          <cell r="F792">
            <v>9</v>
          </cell>
          <cell r="G792">
            <v>0</v>
          </cell>
          <cell r="H792">
            <v>9</v>
          </cell>
          <cell r="I792">
            <v>0</v>
          </cell>
          <cell r="J792">
            <v>512200</v>
          </cell>
          <cell r="K792" t="str">
            <v>DEPARTAMENTO DE ECONOMICO ADMINISTRATIVO</v>
          </cell>
          <cell r="L792" t="str">
            <v>01000300B</v>
          </cell>
        </row>
        <row r="793">
          <cell r="A793">
            <v>27488</v>
          </cell>
          <cell r="B793" t="str">
            <v>OGARRIO PERKINS*CARLOS ERNESTO</v>
          </cell>
          <cell r="C793" t="str">
            <v>ACTIVO</v>
          </cell>
          <cell r="D793">
            <v>900</v>
          </cell>
          <cell r="E793" t="str">
            <v>Maestro de Tiempo Completo</v>
          </cell>
          <cell r="F793">
            <v>10</v>
          </cell>
          <cell r="G793">
            <v>0</v>
          </cell>
          <cell r="H793">
            <v>10</v>
          </cell>
          <cell r="I793">
            <v>0</v>
          </cell>
          <cell r="J793">
            <v>313800</v>
          </cell>
          <cell r="K793" t="str">
            <v>DEPTO. DE CS. DEL DEPORTE Y DE LA ACTIVIDAD FISICA</v>
          </cell>
          <cell r="L793" t="str">
            <v>01000200A</v>
          </cell>
        </row>
        <row r="794">
          <cell r="A794">
            <v>22787</v>
          </cell>
          <cell r="B794" t="str">
            <v>OLAVARRIETA CARMONA*MARIA VICTORIA</v>
          </cell>
          <cell r="C794" t="str">
            <v>ACTIVO</v>
          </cell>
          <cell r="D794">
            <v>900</v>
          </cell>
          <cell r="E794" t="str">
            <v>Maestro de Tiempo Completo</v>
          </cell>
          <cell r="F794">
            <v>13</v>
          </cell>
          <cell r="G794">
            <v>4</v>
          </cell>
          <cell r="H794">
            <v>13</v>
          </cell>
          <cell r="I794">
            <v>4</v>
          </cell>
          <cell r="J794">
            <v>316200</v>
          </cell>
          <cell r="K794" t="str">
            <v>DEPARTAMENTO DE INGENIERIA CIVIL Y MINAS</v>
          </cell>
          <cell r="L794" t="str">
            <v>01000300B</v>
          </cell>
        </row>
        <row r="795">
          <cell r="A795">
            <v>29256</v>
          </cell>
          <cell r="B795" t="str">
            <v>OLEA MIRANDA*JAIME</v>
          </cell>
          <cell r="C795" t="str">
            <v>Académico Becado</v>
          </cell>
          <cell r="D795">
            <v>900</v>
          </cell>
          <cell r="E795" t="str">
            <v>Maestro de Tiempo Completo</v>
          </cell>
          <cell r="F795">
            <v>5</v>
          </cell>
          <cell r="G795">
            <v>0</v>
          </cell>
          <cell r="H795">
            <v>5</v>
          </cell>
          <cell r="I795">
            <v>0</v>
          </cell>
          <cell r="J795">
            <v>316300</v>
          </cell>
          <cell r="K795" t="str">
            <v>DEPARTAMENTO DE INGENIERIA INDUSTRIAL</v>
          </cell>
          <cell r="L795" t="str">
            <v>01000300A</v>
          </cell>
          <cell r="M795" t="str">
            <v>Académico Becado</v>
          </cell>
        </row>
        <row r="796">
          <cell r="A796">
            <v>32062</v>
          </cell>
          <cell r="B796" t="str">
            <v>OLGUIN RUIZ*LORENZO</v>
          </cell>
          <cell r="C796" t="str">
            <v>ACTIVO</v>
          </cell>
          <cell r="D796">
            <v>900</v>
          </cell>
          <cell r="E796" t="str">
            <v>Maestro de Tiempo Completo</v>
          </cell>
          <cell r="F796">
            <v>5</v>
          </cell>
          <cell r="G796">
            <v>0</v>
          </cell>
          <cell r="H796">
            <v>5</v>
          </cell>
          <cell r="I796">
            <v>0</v>
          </cell>
          <cell r="J796">
            <v>315500</v>
          </cell>
          <cell r="K796" t="str">
            <v>DEPARTAMENTO DE INVESTIGACION EN FISICA</v>
          </cell>
          <cell r="L796" t="str">
            <v>01000300A</v>
          </cell>
        </row>
        <row r="797">
          <cell r="A797">
            <v>15917</v>
          </cell>
          <cell r="B797" t="str">
            <v>OLIVARES CELIS*LUCIA</v>
          </cell>
          <cell r="C797" t="str">
            <v>AÑO SABATICO</v>
          </cell>
          <cell r="D797">
            <v>900</v>
          </cell>
          <cell r="E797" t="str">
            <v>Maestro de Tiempo Completo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317600</v>
          </cell>
          <cell r="K797" t="str">
            <v>DEPARTAMENTO DE TRABAJO SOCIAL</v>
          </cell>
          <cell r="L797" t="str">
            <v>01000300B</v>
          </cell>
          <cell r="M797" t="str">
            <v>AÑO SABATICO  16/01/12-15/01/13</v>
          </cell>
        </row>
        <row r="798">
          <cell r="A798">
            <v>23479</v>
          </cell>
          <cell r="B798" t="str">
            <v>OLIVARES LEAL*AMADO</v>
          </cell>
          <cell r="C798" t="str">
            <v>ACTIVO</v>
          </cell>
          <cell r="D798">
            <v>900</v>
          </cell>
          <cell r="E798" t="str">
            <v>Maestro de Tiempo Completo</v>
          </cell>
          <cell r="F798">
            <v>9</v>
          </cell>
          <cell r="G798">
            <v>0</v>
          </cell>
          <cell r="H798">
            <v>9</v>
          </cell>
          <cell r="I798">
            <v>0</v>
          </cell>
          <cell r="J798">
            <v>314200</v>
          </cell>
          <cell r="K798" t="str">
            <v>DEPARTAMENTO DE ADMINISTRACION</v>
          </cell>
          <cell r="L798" t="str">
            <v>01000300C</v>
          </cell>
        </row>
        <row r="799">
          <cell r="A799">
            <v>24342</v>
          </cell>
          <cell r="B799" t="str">
            <v>OLIVAS PEÑUÑURI*MARIA REMEDIOS</v>
          </cell>
          <cell r="C799" t="str">
            <v>ACTIVO</v>
          </cell>
          <cell r="D799">
            <v>900</v>
          </cell>
          <cell r="E799" t="str">
            <v>Maestro de Tiempo Completo</v>
          </cell>
          <cell r="F799">
            <v>6</v>
          </cell>
          <cell r="G799">
            <v>0</v>
          </cell>
          <cell r="H799">
            <v>6</v>
          </cell>
          <cell r="I799">
            <v>0</v>
          </cell>
          <cell r="J799">
            <v>313400</v>
          </cell>
          <cell r="K799" t="str">
            <v>DEPARTAMENTO DE ENFERMERIA</v>
          </cell>
          <cell r="L799" t="str">
            <v>01000300B</v>
          </cell>
        </row>
        <row r="800">
          <cell r="A800">
            <v>22016</v>
          </cell>
          <cell r="B800" t="str">
            <v>OLIVER BURRUEL*SERGIO</v>
          </cell>
          <cell r="C800" t="str">
            <v>ACTIVO</v>
          </cell>
          <cell r="D800">
            <v>900</v>
          </cell>
          <cell r="E800" t="str">
            <v>Maestro de Tiempo Completo</v>
          </cell>
          <cell r="F800">
            <v>6</v>
          </cell>
          <cell r="G800">
            <v>0</v>
          </cell>
          <cell r="H800">
            <v>6</v>
          </cell>
          <cell r="I800">
            <v>0</v>
          </cell>
          <cell r="J800">
            <v>317400</v>
          </cell>
          <cell r="K800" t="str">
            <v>DEPARTAMENTO DE PSICOLOGIA Y CS DE LA COMUNICACION</v>
          </cell>
          <cell r="L800" t="str">
            <v>01000300B</v>
          </cell>
        </row>
        <row r="801">
          <cell r="A801">
            <v>30070</v>
          </cell>
          <cell r="B801" t="str">
            <v>OLIVER OCAÑO*FRANCISCO MIGUEL</v>
          </cell>
          <cell r="C801" t="str">
            <v>ACTIVO</v>
          </cell>
          <cell r="D801">
            <v>900</v>
          </cell>
          <cell r="E801" t="str">
            <v>Maestro de Tiempo Completo</v>
          </cell>
          <cell r="F801">
            <v>10</v>
          </cell>
          <cell r="G801">
            <v>1</v>
          </cell>
          <cell r="H801">
            <v>10</v>
          </cell>
          <cell r="I801">
            <v>1</v>
          </cell>
          <cell r="J801">
            <v>316200</v>
          </cell>
          <cell r="K801" t="str">
            <v>DEPARTAMENTO DE INGENIERIA CIVIL Y MINAS</v>
          </cell>
          <cell r="L801" t="str">
            <v>01000300A</v>
          </cell>
        </row>
        <row r="802">
          <cell r="A802">
            <v>28220</v>
          </cell>
          <cell r="B802" t="str">
            <v>OLIVEROS RODRIGUEZ*LISSET ARACELY</v>
          </cell>
          <cell r="C802" t="str">
            <v>ACTIVO</v>
          </cell>
          <cell r="D802">
            <v>900</v>
          </cell>
          <cell r="E802" t="str">
            <v>Maestro de Tiempo Completo</v>
          </cell>
          <cell r="F802">
            <v>14</v>
          </cell>
          <cell r="G802">
            <v>2</v>
          </cell>
          <cell r="H802">
            <v>14</v>
          </cell>
          <cell r="I802">
            <v>2</v>
          </cell>
          <cell r="J802">
            <v>317400</v>
          </cell>
          <cell r="K802" t="str">
            <v>DEPARTAMENTO DE PSICOLOGIA Y CS DE LA COMUNICACION</v>
          </cell>
          <cell r="L802" t="str">
            <v>01000200D</v>
          </cell>
        </row>
        <row r="803">
          <cell r="A803">
            <v>28965</v>
          </cell>
          <cell r="B803" t="str">
            <v>OLMOS LICEAGA*DANIEL</v>
          </cell>
          <cell r="C803" t="str">
            <v>ACTIVO</v>
          </cell>
          <cell r="D803">
            <v>900</v>
          </cell>
          <cell r="E803" t="str">
            <v>Maestro de Tiempo Completo</v>
          </cell>
          <cell r="F803">
            <v>13</v>
          </cell>
          <cell r="G803">
            <v>4</v>
          </cell>
          <cell r="H803">
            <v>13</v>
          </cell>
          <cell r="I803">
            <v>4</v>
          </cell>
          <cell r="J803">
            <v>315400</v>
          </cell>
          <cell r="K803" t="str">
            <v>DEPARTAMENTO DE MATEMATICAS</v>
          </cell>
          <cell r="L803" t="str">
            <v>01000300A</v>
          </cell>
        </row>
        <row r="804">
          <cell r="A804">
            <v>15981</v>
          </cell>
          <cell r="B804" t="str">
            <v>OLOÑO LEON*EVERARDO</v>
          </cell>
          <cell r="C804" t="str">
            <v>ACTIVO</v>
          </cell>
          <cell r="D804">
            <v>900</v>
          </cell>
          <cell r="E804" t="str">
            <v>Maestro de Tiempo Completo</v>
          </cell>
          <cell r="F804">
            <v>10</v>
          </cell>
          <cell r="G804">
            <v>1</v>
          </cell>
          <cell r="H804">
            <v>10</v>
          </cell>
          <cell r="I804">
            <v>1</v>
          </cell>
          <cell r="J804">
            <v>314300</v>
          </cell>
          <cell r="K804" t="str">
            <v>DEPARTAMENTO DE CONTABILIDAD</v>
          </cell>
          <cell r="L804" t="str">
            <v>01000300B</v>
          </cell>
        </row>
        <row r="805">
          <cell r="A805">
            <v>29632</v>
          </cell>
          <cell r="B805" t="str">
            <v>OMELYANOV GEORGII*ALEXADROVICH</v>
          </cell>
          <cell r="C805" t="str">
            <v>ACTIVO</v>
          </cell>
          <cell r="D805">
            <v>900</v>
          </cell>
          <cell r="E805" t="str">
            <v>Maestro de Tiempo Completo</v>
          </cell>
          <cell r="F805">
            <v>11</v>
          </cell>
          <cell r="G805">
            <v>2</v>
          </cell>
          <cell r="H805">
            <v>11</v>
          </cell>
          <cell r="I805">
            <v>2</v>
          </cell>
          <cell r="J805">
            <v>315400</v>
          </cell>
          <cell r="K805" t="str">
            <v>DEPARTAMENTO DE MATEMATICAS</v>
          </cell>
          <cell r="L805" t="str">
            <v>01000300C</v>
          </cell>
        </row>
        <row r="806">
          <cell r="A806">
            <v>24629</v>
          </cell>
          <cell r="B806" t="str">
            <v>ONTIVEROS PEREZ*MARTINA</v>
          </cell>
          <cell r="C806" t="str">
            <v>ACTIVO</v>
          </cell>
          <cell r="D806">
            <v>900</v>
          </cell>
          <cell r="E806" t="str">
            <v>Maestro de Tiempo Completo</v>
          </cell>
          <cell r="F806">
            <v>7</v>
          </cell>
          <cell r="G806">
            <v>0</v>
          </cell>
          <cell r="H806">
            <v>7</v>
          </cell>
          <cell r="I806">
            <v>0</v>
          </cell>
          <cell r="J806">
            <v>313400</v>
          </cell>
          <cell r="K806" t="str">
            <v>DEPARTAMENTO DE ENFERMERIA</v>
          </cell>
          <cell r="L806" t="str">
            <v>01000300A</v>
          </cell>
        </row>
        <row r="807">
          <cell r="A807">
            <v>31187</v>
          </cell>
          <cell r="B807" t="str">
            <v>OPERSTEIN*NATALIE</v>
          </cell>
          <cell r="C807" t="str">
            <v>ACTIVO</v>
          </cell>
          <cell r="D807">
            <v>900</v>
          </cell>
          <cell r="E807" t="str">
            <v>Maestro de Tiempo Completo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318400</v>
          </cell>
          <cell r="K807" t="str">
            <v>DEPARTAMENTO DE LETRAS Y LINGÜISTICA</v>
          </cell>
          <cell r="L807" t="str">
            <v>01000300A</v>
          </cell>
        </row>
        <row r="808">
          <cell r="A808">
            <v>31624</v>
          </cell>
          <cell r="B808" t="str">
            <v>ORANTE BARRON*VICTOR RAMON</v>
          </cell>
          <cell r="C808" t="str">
            <v>ACTIVO</v>
          </cell>
          <cell r="D808">
            <v>900</v>
          </cell>
          <cell r="E808" t="str">
            <v>Maestro de Tiempo Completo</v>
          </cell>
          <cell r="F808">
            <v>9</v>
          </cell>
          <cell r="G808">
            <v>0</v>
          </cell>
          <cell r="H808">
            <v>9</v>
          </cell>
          <cell r="I808">
            <v>0</v>
          </cell>
          <cell r="J808">
            <v>316500</v>
          </cell>
          <cell r="K808" t="str">
            <v>DEPARTAMENTO DE INVESTIGACION EN POLIMEROS</v>
          </cell>
          <cell r="L808" t="str">
            <v>01000200C</v>
          </cell>
        </row>
        <row r="809">
          <cell r="A809">
            <v>30637</v>
          </cell>
          <cell r="B809" t="str">
            <v>ORAWO LUKE*AKONGO</v>
          </cell>
          <cell r="C809" t="str">
            <v>ACTIVO</v>
          </cell>
          <cell r="D809">
            <v>900</v>
          </cell>
          <cell r="E809" t="str">
            <v>Maestro de Tiempo Completo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315400</v>
          </cell>
          <cell r="K809" t="str">
            <v>DEPARTAMENTO DE MATEMATICAS</v>
          </cell>
          <cell r="L809" t="str">
            <v>01000200D</v>
          </cell>
        </row>
        <row r="810">
          <cell r="A810">
            <v>22290</v>
          </cell>
          <cell r="B810" t="str">
            <v>ORDAZ ALVAREZ*ARTURO</v>
          </cell>
          <cell r="C810" t="str">
            <v>ACTIVO</v>
          </cell>
          <cell r="D810">
            <v>900</v>
          </cell>
          <cell r="E810" t="str">
            <v>Maestro de Tiempo Completo</v>
          </cell>
          <cell r="F810">
            <v>13</v>
          </cell>
          <cell r="G810">
            <v>4</v>
          </cell>
          <cell r="H810">
            <v>13</v>
          </cell>
          <cell r="I810">
            <v>4</v>
          </cell>
          <cell r="J810">
            <v>317500</v>
          </cell>
          <cell r="K810" t="str">
            <v>DEPARTAMENTO DE SOCIOLOGIA Y ADMON PUBLICA</v>
          </cell>
          <cell r="L810" t="str">
            <v>01000300C</v>
          </cell>
        </row>
        <row r="811">
          <cell r="A811">
            <v>16038</v>
          </cell>
          <cell r="B811" t="str">
            <v>ORDUÑO FRAGOZA*ORALIA</v>
          </cell>
          <cell r="C811" t="str">
            <v>ACTIVO</v>
          </cell>
          <cell r="D811">
            <v>900</v>
          </cell>
          <cell r="E811" t="str">
            <v>Maestro de Tiempo Completo</v>
          </cell>
          <cell r="F811">
            <v>12</v>
          </cell>
          <cell r="G811">
            <v>3</v>
          </cell>
          <cell r="H811">
            <v>12</v>
          </cell>
          <cell r="I811">
            <v>3</v>
          </cell>
          <cell r="J811">
            <v>313300</v>
          </cell>
          <cell r="K811" t="str">
            <v>DEPARTAMENTO DE CS. QUIMICO BIOLOGICAS</v>
          </cell>
          <cell r="L811" t="str">
            <v>01000300B</v>
          </cell>
        </row>
        <row r="812">
          <cell r="A812">
            <v>16051</v>
          </cell>
          <cell r="B812" t="str">
            <v>ORNELAS VIZCARRA*HECTOR CESAR</v>
          </cell>
          <cell r="C812" t="str">
            <v>ACTIVO</v>
          </cell>
          <cell r="D812">
            <v>900</v>
          </cell>
          <cell r="E812" t="str">
            <v>Maestro de Tiempo Completo</v>
          </cell>
          <cell r="F812">
            <v>13</v>
          </cell>
          <cell r="G812">
            <v>4</v>
          </cell>
          <cell r="H812">
            <v>13</v>
          </cell>
          <cell r="I812">
            <v>4</v>
          </cell>
          <cell r="J812">
            <v>513200</v>
          </cell>
          <cell r="K812" t="str">
            <v>DEPARTAMENTO DE QUIMICO BILOGICAS Y AGR.</v>
          </cell>
          <cell r="L812" t="str">
            <v>01000300B</v>
          </cell>
        </row>
        <row r="813">
          <cell r="A813">
            <v>16055</v>
          </cell>
          <cell r="B813" t="str">
            <v>OROZCO AVILA*JOSE DONATO</v>
          </cell>
          <cell r="C813" t="str">
            <v>ACTIVO</v>
          </cell>
          <cell r="D813">
            <v>900</v>
          </cell>
          <cell r="E813" t="str">
            <v>Maestro de Tiempo Completo</v>
          </cell>
          <cell r="F813">
            <v>10</v>
          </cell>
          <cell r="G813">
            <v>0</v>
          </cell>
          <cell r="H813">
            <v>10</v>
          </cell>
          <cell r="I813">
            <v>0</v>
          </cell>
          <cell r="J813">
            <v>315400</v>
          </cell>
          <cell r="K813" t="str">
            <v>DEPARTAMENTO DE MATEMATICAS</v>
          </cell>
          <cell r="L813" t="str">
            <v>01000200C</v>
          </cell>
        </row>
        <row r="814">
          <cell r="A814">
            <v>28503</v>
          </cell>
          <cell r="B814" t="str">
            <v>ORTEGA GARCIA*JESUS</v>
          </cell>
          <cell r="C814" t="str">
            <v>ACTIVO</v>
          </cell>
          <cell r="D814">
            <v>900</v>
          </cell>
          <cell r="E814" t="str">
            <v>Maestro de Tiempo Completo</v>
          </cell>
          <cell r="F814">
            <v>6</v>
          </cell>
          <cell r="G814">
            <v>0</v>
          </cell>
          <cell r="H814">
            <v>6</v>
          </cell>
          <cell r="I814">
            <v>0</v>
          </cell>
          <cell r="J814">
            <v>413300</v>
          </cell>
          <cell r="K814" t="str">
            <v>DEPARTAMENTO DE CS. QUIMICO BIOLOGICAS Y AGRICOLAS</v>
          </cell>
          <cell r="L814" t="str">
            <v>01000300A</v>
          </cell>
        </row>
        <row r="815">
          <cell r="A815">
            <v>26005</v>
          </cell>
          <cell r="B815" t="str">
            <v>ORTEGA VERDUGO*ELSA ARMIDA</v>
          </cell>
          <cell r="C815" t="str">
            <v>ACTIVO</v>
          </cell>
          <cell r="D815">
            <v>900</v>
          </cell>
          <cell r="E815" t="str">
            <v>Maestro de Tiempo Completo</v>
          </cell>
          <cell r="F815">
            <v>13</v>
          </cell>
          <cell r="G815">
            <v>4</v>
          </cell>
          <cell r="H815">
            <v>13</v>
          </cell>
          <cell r="I815">
            <v>4</v>
          </cell>
          <cell r="J815">
            <v>421300</v>
          </cell>
          <cell r="K815" t="str">
            <v>DEPARTAMENTO DE CONTABILIDAD</v>
          </cell>
          <cell r="L815" t="str">
            <v>01000300A</v>
          </cell>
        </row>
        <row r="816">
          <cell r="A816">
            <v>16140</v>
          </cell>
          <cell r="B816" t="str">
            <v>ORTIZ CISCOMANI*ROSA MARIA</v>
          </cell>
          <cell r="C816" t="str">
            <v>ACTIVO</v>
          </cell>
          <cell r="D816">
            <v>900</v>
          </cell>
          <cell r="E816" t="str">
            <v>Maestro de Tiempo Completo</v>
          </cell>
          <cell r="F816">
            <v>11</v>
          </cell>
          <cell r="G816">
            <v>2</v>
          </cell>
          <cell r="H816">
            <v>11</v>
          </cell>
          <cell r="I816">
            <v>2</v>
          </cell>
          <cell r="J816">
            <v>318400</v>
          </cell>
          <cell r="K816" t="str">
            <v>DEPARTAMENTO DE LETRAS Y LINGÜISTICA</v>
          </cell>
          <cell r="L816" t="str">
            <v>01000300C</v>
          </cell>
        </row>
        <row r="817">
          <cell r="A817">
            <v>23259</v>
          </cell>
          <cell r="B817" t="str">
            <v>ORTIZ NORIEGA*ANA ELSA</v>
          </cell>
          <cell r="C817" t="str">
            <v>ACTIVO</v>
          </cell>
          <cell r="D817">
            <v>900</v>
          </cell>
          <cell r="E817" t="str">
            <v>Maestro de Tiempo Completo</v>
          </cell>
          <cell r="F817">
            <v>10</v>
          </cell>
          <cell r="G817">
            <v>0</v>
          </cell>
          <cell r="H817">
            <v>10</v>
          </cell>
          <cell r="I817">
            <v>0</v>
          </cell>
          <cell r="J817">
            <v>314300</v>
          </cell>
          <cell r="K817" t="str">
            <v>DEPARTAMENTO DE CONTABILIDAD</v>
          </cell>
          <cell r="L817" t="str">
            <v>01000200C</v>
          </cell>
        </row>
        <row r="818">
          <cell r="A818">
            <v>22031</v>
          </cell>
          <cell r="B818" t="str">
            <v>ORTIZ SUAREZ*GILBERTO</v>
          </cell>
          <cell r="C818" t="str">
            <v>Académico Becado</v>
          </cell>
          <cell r="D818">
            <v>900</v>
          </cell>
          <cell r="E818" t="str">
            <v>Maestro de Tiempo Completo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316300</v>
          </cell>
          <cell r="K818" t="str">
            <v>DEPARTAMENTO DE INGENIERIA INDUSTRIAL</v>
          </cell>
          <cell r="L818" t="str">
            <v>01000300B</v>
          </cell>
          <cell r="M818" t="str">
            <v>Académico Becado</v>
          </cell>
        </row>
        <row r="819">
          <cell r="A819">
            <v>22916</v>
          </cell>
          <cell r="B819" t="str">
            <v>ORTIZ VALENZUELA*JESUS JOSE</v>
          </cell>
          <cell r="C819" t="str">
            <v>ACTIVO</v>
          </cell>
          <cell r="D819">
            <v>900</v>
          </cell>
          <cell r="E819" t="str">
            <v>Maestro de Tiempo Completo</v>
          </cell>
          <cell r="F819">
            <v>10</v>
          </cell>
          <cell r="G819">
            <v>1</v>
          </cell>
          <cell r="H819">
            <v>10</v>
          </cell>
          <cell r="I819">
            <v>1</v>
          </cell>
          <cell r="J819">
            <v>512300</v>
          </cell>
          <cell r="K819" t="str">
            <v>DEPARTAMENTO DE SOCIALES</v>
          </cell>
          <cell r="L819" t="str">
            <v>01000300A</v>
          </cell>
        </row>
        <row r="820">
          <cell r="A820">
            <v>28189</v>
          </cell>
          <cell r="B820" t="str">
            <v>OSUNA OSUNA*GABRIEL</v>
          </cell>
          <cell r="C820" t="str">
            <v>AÑO SABATICO</v>
          </cell>
          <cell r="D820">
            <v>900</v>
          </cell>
          <cell r="E820" t="str">
            <v>Maestro de Tiempo Completo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318400</v>
          </cell>
          <cell r="K820" t="str">
            <v>DEPARTAMENTO DE LETRAS Y LINGÜISTICA</v>
          </cell>
          <cell r="L820" t="str">
            <v>01000300A</v>
          </cell>
          <cell r="M820" t="str">
            <v>AÑO SABATICO  16/01/12-15/01/13</v>
          </cell>
        </row>
        <row r="821">
          <cell r="A821">
            <v>16235</v>
          </cell>
          <cell r="B821" t="str">
            <v>OZUNA GONZALEZ*GUSTAVO</v>
          </cell>
          <cell r="C821" t="str">
            <v>ACTIVO</v>
          </cell>
          <cell r="D821">
            <v>900</v>
          </cell>
          <cell r="E821" t="str">
            <v>Maestro de Tiempo Completo</v>
          </cell>
          <cell r="F821">
            <v>12</v>
          </cell>
          <cell r="G821">
            <v>3</v>
          </cell>
          <cell r="H821">
            <v>12</v>
          </cell>
          <cell r="I821">
            <v>3</v>
          </cell>
          <cell r="J821">
            <v>318200</v>
          </cell>
          <cell r="K821" t="str">
            <v>DEPARTAMENTO DE BELLAS ARTES</v>
          </cell>
          <cell r="L821" t="str">
            <v>01000300A</v>
          </cell>
        </row>
        <row r="822">
          <cell r="A822">
            <v>27572</v>
          </cell>
          <cell r="B822" t="str">
            <v>PABLOS LUGO*ZOILA</v>
          </cell>
          <cell r="C822" t="str">
            <v>Académico Becado</v>
          </cell>
          <cell r="D822">
            <v>900</v>
          </cell>
          <cell r="E822" t="str">
            <v>Maestro de Tiempo Completo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317400</v>
          </cell>
          <cell r="K822" t="str">
            <v>DEPARTAMENTO DE PSICOLOGIA Y CS DE LA COMUNICACION</v>
          </cell>
          <cell r="L822" t="str">
            <v>01000200D</v>
          </cell>
        </row>
        <row r="823">
          <cell r="A823">
            <v>32170</v>
          </cell>
          <cell r="B823" t="str">
            <v>PACHECO CONTRERAS*RAFAEL</v>
          </cell>
          <cell r="C823" t="str">
            <v>ACTIVO</v>
          </cell>
          <cell r="D823">
            <v>900</v>
          </cell>
          <cell r="E823" t="str">
            <v>Maestro de Tiempo Completo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315500</v>
          </cell>
          <cell r="K823" t="str">
            <v>DEPARTAMENTO DE INVESTIGACION EN FISICA</v>
          </cell>
          <cell r="L823" t="str">
            <v>01000200A</v>
          </cell>
        </row>
        <row r="824">
          <cell r="A824">
            <v>30779</v>
          </cell>
          <cell r="B824" t="str">
            <v>PACHECO RAMIREZ*JESUS HORACIO</v>
          </cell>
          <cell r="C824" t="str">
            <v>ACTIVO</v>
          </cell>
          <cell r="D824">
            <v>900</v>
          </cell>
          <cell r="E824" t="str">
            <v>Maestro de Tiempo Completo</v>
          </cell>
          <cell r="F824">
            <v>10</v>
          </cell>
          <cell r="G824">
            <v>1</v>
          </cell>
          <cell r="H824">
            <v>10</v>
          </cell>
          <cell r="I824">
            <v>1</v>
          </cell>
          <cell r="J824">
            <v>316300</v>
          </cell>
          <cell r="K824" t="str">
            <v>DEPARTAMENTO DE INGENIERIA INDUSTRIAL</v>
          </cell>
          <cell r="L824" t="str">
            <v>01000300A</v>
          </cell>
        </row>
        <row r="825">
          <cell r="A825">
            <v>29199</v>
          </cell>
          <cell r="B825" t="str">
            <v>PADILLA BARBA*ALFREDO</v>
          </cell>
          <cell r="C825" t="str">
            <v>ACTIVO</v>
          </cell>
          <cell r="D825">
            <v>900</v>
          </cell>
          <cell r="E825" t="str">
            <v>Maestro de Tiempo Completo</v>
          </cell>
          <cell r="F825">
            <v>9</v>
          </cell>
          <cell r="G825">
            <v>0</v>
          </cell>
          <cell r="H825">
            <v>9</v>
          </cell>
          <cell r="I825">
            <v>0</v>
          </cell>
          <cell r="J825">
            <v>313700</v>
          </cell>
          <cell r="K825" t="str">
            <v>DEPARTAMENTO DE MEDICINA Y CS. DE LA SALUD</v>
          </cell>
          <cell r="L825" t="str">
            <v>01000200D</v>
          </cell>
        </row>
        <row r="826">
          <cell r="A826">
            <v>28248</v>
          </cell>
          <cell r="B826" t="str">
            <v>PADILLA LANGURE*MARCELA</v>
          </cell>
          <cell r="C826" t="str">
            <v>ACTIVO</v>
          </cell>
          <cell r="D826">
            <v>900</v>
          </cell>
          <cell r="E826" t="str">
            <v>Maestro de Tiempo Completo</v>
          </cell>
          <cell r="F826">
            <v>17</v>
          </cell>
          <cell r="G826">
            <v>4</v>
          </cell>
          <cell r="H826">
            <v>17</v>
          </cell>
          <cell r="I826">
            <v>4</v>
          </cell>
          <cell r="J826">
            <v>313400</v>
          </cell>
          <cell r="K826" t="str">
            <v>DEPARTAMENTO DE ENFERMERIA</v>
          </cell>
          <cell r="L826" t="str">
            <v>01000200C</v>
          </cell>
        </row>
        <row r="827">
          <cell r="A827">
            <v>24197</v>
          </cell>
          <cell r="B827" t="str">
            <v>PALAFOX MOYERS*CARLOS GERMAN</v>
          </cell>
          <cell r="C827" t="str">
            <v>ACTIVO</v>
          </cell>
          <cell r="D827">
            <v>900</v>
          </cell>
          <cell r="E827" t="str">
            <v>Maestro de Tiempo Completo</v>
          </cell>
          <cell r="F827">
            <v>13</v>
          </cell>
          <cell r="G827">
            <v>4</v>
          </cell>
          <cell r="H827">
            <v>13</v>
          </cell>
          <cell r="I827">
            <v>4</v>
          </cell>
          <cell r="J827">
            <v>314400</v>
          </cell>
          <cell r="K827" t="str">
            <v>DEPARTAMENTO DE ECONOMIA</v>
          </cell>
          <cell r="L827" t="str">
            <v>01000300C</v>
          </cell>
        </row>
        <row r="828">
          <cell r="A828">
            <v>16287</v>
          </cell>
          <cell r="B828" t="str">
            <v>PALAFOX REYES*JUAN JOSE</v>
          </cell>
          <cell r="C828" t="str">
            <v>ACTIVO</v>
          </cell>
          <cell r="D828">
            <v>900</v>
          </cell>
          <cell r="E828" t="str">
            <v>Maestro de Tiempo Completo</v>
          </cell>
          <cell r="F828">
            <v>15</v>
          </cell>
          <cell r="G828">
            <v>4</v>
          </cell>
          <cell r="H828">
            <v>15</v>
          </cell>
          <cell r="I828">
            <v>4</v>
          </cell>
          <cell r="J828">
            <v>315300</v>
          </cell>
          <cell r="K828" t="str">
            <v>DEPARTAMENTO DE GEOLOGIA</v>
          </cell>
          <cell r="L828" t="str">
            <v>01000300C</v>
          </cell>
        </row>
        <row r="829">
          <cell r="A829">
            <v>29249</v>
          </cell>
          <cell r="B829" t="str">
            <v>PAMPLON IRIGOYEN*ELVA NORA</v>
          </cell>
          <cell r="C829" t="str">
            <v>Académico Becado</v>
          </cell>
          <cell r="D829">
            <v>900</v>
          </cell>
          <cell r="E829" t="str">
            <v>Maestro de Tiempo Completo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318300</v>
          </cell>
          <cell r="K829" t="str">
            <v>DEPARTAMENTO DE LENGUAS EXTRANJERAS</v>
          </cell>
          <cell r="L829" t="str">
            <v>01000300A</v>
          </cell>
          <cell r="M829" t="str">
            <v>Académico Becado</v>
          </cell>
        </row>
        <row r="830">
          <cell r="A830">
            <v>23262</v>
          </cell>
          <cell r="B830" t="str">
            <v>PARADA RUIZ*ELVA LETICIA</v>
          </cell>
          <cell r="C830" t="str">
            <v>ACTIVO</v>
          </cell>
          <cell r="D830">
            <v>900</v>
          </cell>
          <cell r="E830" t="str">
            <v>Maestro de Tiempo Completo</v>
          </cell>
          <cell r="F830">
            <v>6</v>
          </cell>
          <cell r="G830">
            <v>0</v>
          </cell>
          <cell r="H830">
            <v>6</v>
          </cell>
          <cell r="I830">
            <v>0</v>
          </cell>
          <cell r="J830">
            <v>314200</v>
          </cell>
          <cell r="K830" t="str">
            <v>DEPARTAMENTO DE ADMINISTRACION</v>
          </cell>
          <cell r="L830" t="str">
            <v>01000300C</v>
          </cell>
        </row>
        <row r="831">
          <cell r="A831">
            <v>22331</v>
          </cell>
          <cell r="B831" t="str">
            <v>PARADA RUIZ*LAURO</v>
          </cell>
          <cell r="C831" t="str">
            <v>ACTIVO</v>
          </cell>
          <cell r="D831">
            <v>900</v>
          </cell>
          <cell r="E831" t="str">
            <v>Maestro de Tiempo Completo</v>
          </cell>
          <cell r="F831">
            <v>5</v>
          </cell>
          <cell r="G831">
            <v>0</v>
          </cell>
          <cell r="H831">
            <v>5</v>
          </cell>
          <cell r="I831">
            <v>0</v>
          </cell>
          <cell r="J831">
            <v>317500</v>
          </cell>
          <cell r="K831" t="str">
            <v>DEPARTAMENTO DE SOCIOLOGIA Y ADMON PUBLICA</v>
          </cell>
          <cell r="L831" t="str">
            <v>01000300A</v>
          </cell>
        </row>
        <row r="832">
          <cell r="A832">
            <v>21621</v>
          </cell>
          <cell r="B832" t="str">
            <v>PARADA RUIZ*RODRIGO</v>
          </cell>
          <cell r="C832" t="str">
            <v>ACTIVO</v>
          </cell>
          <cell r="D832">
            <v>900</v>
          </cell>
          <cell r="E832" t="str">
            <v>Maestro de Tiempo Completo</v>
          </cell>
          <cell r="F832">
            <v>12</v>
          </cell>
          <cell r="G832">
            <v>3</v>
          </cell>
          <cell r="H832">
            <v>12</v>
          </cell>
          <cell r="I832">
            <v>3</v>
          </cell>
          <cell r="J832">
            <v>316300</v>
          </cell>
          <cell r="K832" t="str">
            <v>DEPARTAMENTO DE INGENIERIA INDUSTRIAL</v>
          </cell>
          <cell r="L832" t="str">
            <v>01000300B</v>
          </cell>
        </row>
        <row r="833">
          <cell r="A833">
            <v>24178</v>
          </cell>
          <cell r="B833" t="str">
            <v>PAREDES GONZALEZ*EDGAR ALFONSO</v>
          </cell>
          <cell r="C833" t="str">
            <v>ACTIVO</v>
          </cell>
          <cell r="D833">
            <v>900</v>
          </cell>
          <cell r="E833" t="str">
            <v>Maestro de Tiempo Completo</v>
          </cell>
          <cell r="F833">
            <v>5</v>
          </cell>
          <cell r="G833">
            <v>0</v>
          </cell>
          <cell r="H833">
            <v>5</v>
          </cell>
          <cell r="I833">
            <v>0</v>
          </cell>
          <cell r="J833">
            <v>413300</v>
          </cell>
          <cell r="K833" t="str">
            <v>DEPARTAMENTO DE CS. QUIMICO BIOLOGICAS Y AGRICOLAS</v>
          </cell>
          <cell r="L833" t="str">
            <v>01000300A</v>
          </cell>
        </row>
        <row r="834">
          <cell r="A834">
            <v>30161</v>
          </cell>
          <cell r="B834" t="str">
            <v>PAREDES QUIJADA*GERARDO TRINIDAD</v>
          </cell>
          <cell r="C834" t="str">
            <v>ACTIVO</v>
          </cell>
          <cell r="D834">
            <v>900</v>
          </cell>
          <cell r="E834" t="str">
            <v>Maestro de Tiempo Completo</v>
          </cell>
          <cell r="F834">
            <v>12</v>
          </cell>
          <cell r="G834">
            <v>0</v>
          </cell>
          <cell r="H834">
            <v>12</v>
          </cell>
          <cell r="I834">
            <v>0</v>
          </cell>
          <cell r="J834">
            <v>313300</v>
          </cell>
          <cell r="K834" t="str">
            <v>DEPARTAMENTO DE CS. QUIMICO BIOLOGICAS</v>
          </cell>
          <cell r="L834" t="str">
            <v>01000200C</v>
          </cell>
        </row>
        <row r="835">
          <cell r="A835">
            <v>21690</v>
          </cell>
          <cell r="B835" t="str">
            <v>PARRA BERMUDEZ*FRANCISCO JAVIER</v>
          </cell>
          <cell r="C835" t="str">
            <v>ACTIVO</v>
          </cell>
          <cell r="D835">
            <v>900</v>
          </cell>
          <cell r="E835" t="str">
            <v>Maestro de Tiempo Completo</v>
          </cell>
          <cell r="F835">
            <v>11</v>
          </cell>
          <cell r="G835">
            <v>0</v>
          </cell>
          <cell r="H835">
            <v>11</v>
          </cell>
          <cell r="I835">
            <v>0</v>
          </cell>
          <cell r="J835">
            <v>315200</v>
          </cell>
          <cell r="K835" t="str">
            <v>DEPARTAMENTO DE FISICA</v>
          </cell>
          <cell r="L835" t="str">
            <v>01000200C</v>
          </cell>
        </row>
        <row r="836">
          <cell r="A836">
            <v>23447</v>
          </cell>
          <cell r="B836" t="str">
            <v>PARRA FLORES*EVARISTO</v>
          </cell>
          <cell r="C836" t="str">
            <v>ACTIVO</v>
          </cell>
          <cell r="D836">
            <v>900</v>
          </cell>
          <cell r="E836" t="str">
            <v>Maestro de Tiempo Completo</v>
          </cell>
          <cell r="F836">
            <v>15</v>
          </cell>
          <cell r="G836">
            <v>3</v>
          </cell>
          <cell r="H836">
            <v>15</v>
          </cell>
          <cell r="I836">
            <v>3</v>
          </cell>
          <cell r="J836">
            <v>412200</v>
          </cell>
          <cell r="K836" t="str">
            <v>DEPARTAMENTO DE CS. ECON. ADMINISTRATIVAS</v>
          </cell>
          <cell r="L836" t="str">
            <v>01000200D</v>
          </cell>
        </row>
        <row r="837">
          <cell r="A837">
            <v>16338</v>
          </cell>
          <cell r="B837" t="str">
            <v>PARRA RAMOS*MARIA ELENA</v>
          </cell>
          <cell r="C837" t="str">
            <v>ACTIVO</v>
          </cell>
          <cell r="D837">
            <v>900</v>
          </cell>
          <cell r="E837" t="str">
            <v>Maestro de Tiempo Completo</v>
          </cell>
          <cell r="F837">
            <v>10</v>
          </cell>
          <cell r="G837">
            <v>0</v>
          </cell>
          <cell r="H837">
            <v>10</v>
          </cell>
          <cell r="I837">
            <v>0</v>
          </cell>
          <cell r="J837">
            <v>315400</v>
          </cell>
          <cell r="K837" t="str">
            <v>DEPARTAMENTO DE MATEMATICAS</v>
          </cell>
          <cell r="L837" t="str">
            <v>01000200D</v>
          </cell>
        </row>
        <row r="838">
          <cell r="A838">
            <v>21858</v>
          </cell>
          <cell r="B838" t="str">
            <v>PASTRANA CORRAL*SUSANA ANGELICA</v>
          </cell>
          <cell r="C838" t="str">
            <v>ACTIVO</v>
          </cell>
          <cell r="D838">
            <v>900</v>
          </cell>
          <cell r="E838" t="str">
            <v>Maestro de Tiempo Completo</v>
          </cell>
          <cell r="F838">
            <v>12</v>
          </cell>
          <cell r="G838">
            <v>3</v>
          </cell>
          <cell r="H838">
            <v>12</v>
          </cell>
          <cell r="I838">
            <v>3</v>
          </cell>
          <cell r="J838">
            <v>412300</v>
          </cell>
          <cell r="K838" t="str">
            <v>DEPARTAMENTO DE SOCIALES</v>
          </cell>
          <cell r="L838" t="str">
            <v>01000300B</v>
          </cell>
        </row>
        <row r="839">
          <cell r="A839">
            <v>16342</v>
          </cell>
          <cell r="B839" t="str">
            <v>PAZ MORENO*FRANCISCO ABRAHAM</v>
          </cell>
          <cell r="C839" t="str">
            <v>ACTIVO</v>
          </cell>
          <cell r="D839">
            <v>900</v>
          </cell>
          <cell r="E839" t="str">
            <v>Maestro de Tiempo Completo</v>
          </cell>
          <cell r="F839">
            <v>13</v>
          </cell>
          <cell r="G839">
            <v>4</v>
          </cell>
          <cell r="H839">
            <v>13</v>
          </cell>
          <cell r="I839">
            <v>4</v>
          </cell>
          <cell r="J839">
            <v>315300</v>
          </cell>
          <cell r="K839" t="str">
            <v>DEPARTAMENTO DE GEOLOGIA</v>
          </cell>
          <cell r="L839" t="str">
            <v>01000300C</v>
          </cell>
        </row>
        <row r="840">
          <cell r="A840">
            <v>28364</v>
          </cell>
          <cell r="B840" t="str">
            <v>PEÑA FLORES*ADRIA ADELINA</v>
          </cell>
          <cell r="C840" t="str">
            <v>ACTIVO</v>
          </cell>
          <cell r="D840">
            <v>900</v>
          </cell>
          <cell r="E840" t="str">
            <v>Maestro de Tiempo Completo</v>
          </cell>
          <cell r="F840">
            <v>15</v>
          </cell>
          <cell r="G840">
            <v>3</v>
          </cell>
          <cell r="H840">
            <v>15</v>
          </cell>
          <cell r="I840">
            <v>3</v>
          </cell>
          <cell r="J840">
            <v>318200</v>
          </cell>
          <cell r="K840" t="str">
            <v>DEPARTAMENTO DE BELLAS ARTES</v>
          </cell>
          <cell r="L840" t="str">
            <v>01000200D</v>
          </cell>
        </row>
        <row r="841">
          <cell r="A841">
            <v>23448</v>
          </cell>
          <cell r="B841" t="str">
            <v>PEÑA RAMOS*CARLOS ENRIQUE</v>
          </cell>
          <cell r="C841" t="str">
            <v>ACTIVO</v>
          </cell>
          <cell r="D841">
            <v>900</v>
          </cell>
          <cell r="E841" t="str">
            <v>Maestro de Tiempo Completo</v>
          </cell>
          <cell r="F841">
            <v>12</v>
          </cell>
          <cell r="G841">
            <v>0</v>
          </cell>
          <cell r="H841">
            <v>12</v>
          </cell>
          <cell r="I841">
            <v>0</v>
          </cell>
          <cell r="J841">
            <v>316200</v>
          </cell>
          <cell r="K841" t="str">
            <v>DEPARTAMENTO DE INGENIERIA CIVIL Y MINAS</v>
          </cell>
          <cell r="L841" t="str">
            <v>01000200D</v>
          </cell>
        </row>
        <row r="842">
          <cell r="A842">
            <v>29089</v>
          </cell>
          <cell r="B842" t="str">
            <v>PEÑALBA GARMENDIA*MARIA CRISTINA</v>
          </cell>
          <cell r="C842" t="str">
            <v>ACTIVO</v>
          </cell>
          <cell r="D842">
            <v>900</v>
          </cell>
          <cell r="E842" t="str">
            <v>Maestro de Tiempo Completo</v>
          </cell>
          <cell r="F842">
            <v>7</v>
          </cell>
          <cell r="G842">
            <v>0</v>
          </cell>
          <cell r="H842">
            <v>7</v>
          </cell>
          <cell r="I842">
            <v>0</v>
          </cell>
          <cell r="J842">
            <v>313500</v>
          </cell>
          <cell r="K842" t="str">
            <v>DEPARTAMENTO DE INVESTIGACIONES CIENTIFICAS Y TEC.</v>
          </cell>
          <cell r="L842" t="str">
            <v>01000300B</v>
          </cell>
        </row>
        <row r="843">
          <cell r="A843">
            <v>28674</v>
          </cell>
          <cell r="B843" t="str">
            <v>PEÑUÑURI SOTO*AMILCAR</v>
          </cell>
          <cell r="C843" t="str">
            <v>ACTIVO</v>
          </cell>
          <cell r="D843">
            <v>900</v>
          </cell>
          <cell r="E843" t="str">
            <v>Maestro de Tiempo Completo</v>
          </cell>
          <cell r="F843">
            <v>14</v>
          </cell>
          <cell r="G843">
            <v>2</v>
          </cell>
          <cell r="H843">
            <v>14</v>
          </cell>
          <cell r="I843">
            <v>2</v>
          </cell>
          <cell r="J843">
            <v>317400</v>
          </cell>
          <cell r="K843" t="str">
            <v>DEPARTAMENTO DE PSICOLOGIA Y CS DE LA COMUNICACION</v>
          </cell>
          <cell r="L843" t="str">
            <v>01000200C</v>
          </cell>
        </row>
        <row r="844">
          <cell r="A844">
            <v>23277</v>
          </cell>
          <cell r="B844" t="str">
            <v>PERALTA MENDIVIL*ALEJANDRO</v>
          </cell>
          <cell r="C844" t="str">
            <v>ACTIVO</v>
          </cell>
          <cell r="D844">
            <v>900</v>
          </cell>
          <cell r="E844" t="str">
            <v>Maestro de Tiempo Completo</v>
          </cell>
          <cell r="F844">
            <v>12</v>
          </cell>
          <cell r="G844">
            <v>0</v>
          </cell>
          <cell r="H844">
            <v>12</v>
          </cell>
          <cell r="I844">
            <v>0</v>
          </cell>
          <cell r="J844">
            <v>313800</v>
          </cell>
          <cell r="K844" t="str">
            <v>DEPTO. DE CS. DEL DEPORTE Y DE LA ACTIVIDAD FISICA</v>
          </cell>
          <cell r="L844" t="str">
            <v>01000200B</v>
          </cell>
        </row>
        <row r="845">
          <cell r="A845">
            <v>22091</v>
          </cell>
          <cell r="B845" t="str">
            <v>PERALTA MONTOYA*JOSE</v>
          </cell>
          <cell r="C845" t="str">
            <v>Licencia por Nombramiento Admvo.</v>
          </cell>
          <cell r="D845">
            <v>900</v>
          </cell>
          <cell r="E845" t="str">
            <v>Maestro de Tiempo Completo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317400</v>
          </cell>
          <cell r="K845" t="str">
            <v>DEPARTAMENTO DE PSICOLOGIA Y CS DE LA COMUNICACION</v>
          </cell>
          <cell r="L845" t="str">
            <v>01000300B</v>
          </cell>
          <cell r="M845" t="str">
            <v>Licencia por Nombramiento Admvo.  16/06/09-15/06/13</v>
          </cell>
        </row>
        <row r="846">
          <cell r="A846">
            <v>16405</v>
          </cell>
          <cell r="B846" t="str">
            <v>PERALTA MONTOYA*OLIVIA</v>
          </cell>
          <cell r="C846" t="str">
            <v>ACTIVO</v>
          </cell>
          <cell r="D846">
            <v>900</v>
          </cell>
          <cell r="E846" t="str">
            <v>Maestro de Tiempo Completo</v>
          </cell>
          <cell r="F846">
            <v>12</v>
          </cell>
          <cell r="G846">
            <v>3</v>
          </cell>
          <cell r="H846">
            <v>12</v>
          </cell>
          <cell r="I846">
            <v>3</v>
          </cell>
          <cell r="J846">
            <v>317600</v>
          </cell>
          <cell r="K846" t="str">
            <v>DEPARTAMENTO DE TRABAJO SOCIAL</v>
          </cell>
          <cell r="L846" t="str">
            <v>01000300A</v>
          </cell>
        </row>
        <row r="847">
          <cell r="A847">
            <v>23897</v>
          </cell>
          <cell r="B847" t="str">
            <v>PERALTA PEÑA*SANDRA LIDIA</v>
          </cell>
          <cell r="C847" t="str">
            <v>Académico Becado</v>
          </cell>
          <cell r="D847">
            <v>900</v>
          </cell>
          <cell r="E847" t="str">
            <v>Maestro de Tiempo Completo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313400</v>
          </cell>
          <cell r="K847" t="str">
            <v>DEPARTAMENTO DE ENFERMERIA</v>
          </cell>
          <cell r="L847" t="str">
            <v>01000300B</v>
          </cell>
          <cell r="M847" t="str">
            <v>Académico Becado</v>
          </cell>
        </row>
        <row r="848">
          <cell r="A848">
            <v>16411</v>
          </cell>
          <cell r="B848" t="str">
            <v>PEREZ ALVAREZ*MARIA EMILIA</v>
          </cell>
          <cell r="C848" t="str">
            <v>ACTIVO</v>
          </cell>
          <cell r="D848">
            <v>900</v>
          </cell>
          <cell r="E848" t="str">
            <v>Maestro de Tiempo Completo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315300</v>
          </cell>
          <cell r="K848" t="str">
            <v>DEPARTAMENTO DE GEOLOGIA</v>
          </cell>
          <cell r="L848" t="str">
            <v>01000200C</v>
          </cell>
        </row>
        <row r="849">
          <cell r="A849">
            <v>16441</v>
          </cell>
          <cell r="B849" t="str">
            <v>PEREZ ARMENDARIZ*ROSAURA TERESITA</v>
          </cell>
          <cell r="C849" t="str">
            <v>ACTIVO</v>
          </cell>
          <cell r="D849">
            <v>900</v>
          </cell>
          <cell r="E849" t="str">
            <v>Maestro de Tiempo Completo</v>
          </cell>
          <cell r="F849">
            <v>3</v>
          </cell>
          <cell r="G849">
            <v>0</v>
          </cell>
          <cell r="H849">
            <v>3</v>
          </cell>
          <cell r="I849">
            <v>0</v>
          </cell>
          <cell r="J849">
            <v>313300</v>
          </cell>
          <cell r="K849" t="str">
            <v>DEPARTAMENTO DE CS. QUIMICO BIOLOGICAS</v>
          </cell>
          <cell r="L849" t="str">
            <v>01000300A</v>
          </cell>
        </row>
        <row r="850">
          <cell r="A850">
            <v>30974</v>
          </cell>
          <cell r="B850" t="str">
            <v>PEREZ BARBIER*ADELINE</v>
          </cell>
          <cell r="C850" t="str">
            <v>ACTIVO</v>
          </cell>
          <cell r="D850">
            <v>900</v>
          </cell>
          <cell r="E850" t="str">
            <v>Maestro de Tiempo Completo</v>
          </cell>
          <cell r="F850">
            <v>15</v>
          </cell>
          <cell r="G850">
            <v>3</v>
          </cell>
          <cell r="H850">
            <v>15</v>
          </cell>
          <cell r="I850">
            <v>3</v>
          </cell>
          <cell r="J850">
            <v>318300</v>
          </cell>
          <cell r="K850" t="str">
            <v>DEPARTAMENTO DE LENGUAS EXTRANJERAS</v>
          </cell>
          <cell r="L850" t="str">
            <v>01000200C</v>
          </cell>
        </row>
        <row r="851">
          <cell r="A851">
            <v>26853</v>
          </cell>
          <cell r="B851" t="str">
            <v>PEREZ ENRIQUEZ*RAUL</v>
          </cell>
          <cell r="C851" t="str">
            <v>ACTIVO</v>
          </cell>
          <cell r="D851">
            <v>900</v>
          </cell>
          <cell r="E851" t="str">
            <v>Maestro de Tiempo Completo</v>
          </cell>
          <cell r="F851">
            <v>6</v>
          </cell>
          <cell r="G851">
            <v>0</v>
          </cell>
          <cell r="H851">
            <v>6</v>
          </cell>
          <cell r="I851">
            <v>0</v>
          </cell>
          <cell r="J851">
            <v>315200</v>
          </cell>
          <cell r="K851" t="str">
            <v>DEPARTAMENTO DE FISICA</v>
          </cell>
          <cell r="L851" t="str">
            <v>01000300A</v>
          </cell>
        </row>
        <row r="852">
          <cell r="A852">
            <v>16462</v>
          </cell>
          <cell r="B852" t="str">
            <v>PEREZ RAMIREZ*SERGIO FRANCISCO</v>
          </cell>
          <cell r="C852" t="str">
            <v>Académico Becado</v>
          </cell>
          <cell r="D852">
            <v>900</v>
          </cell>
          <cell r="E852" t="str">
            <v>Maestro de Tiempo Completo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316300</v>
          </cell>
          <cell r="K852" t="str">
            <v>DEPARTAMENTO DE INGENIERIA INDUSTRIAL</v>
          </cell>
          <cell r="L852" t="str">
            <v>01000200D</v>
          </cell>
          <cell r="M852" t="str">
            <v>Académico Becado</v>
          </cell>
        </row>
        <row r="853">
          <cell r="A853">
            <v>16464</v>
          </cell>
          <cell r="B853" t="str">
            <v>PEREZ RAMOS*OLIVIA</v>
          </cell>
          <cell r="C853" t="str">
            <v>ACTIVO</v>
          </cell>
          <cell r="D853">
            <v>900</v>
          </cell>
          <cell r="E853" t="str">
            <v>Maestro de Tiempo Completo</v>
          </cell>
          <cell r="F853">
            <v>10</v>
          </cell>
          <cell r="G853">
            <v>1</v>
          </cell>
          <cell r="H853">
            <v>10</v>
          </cell>
          <cell r="I853">
            <v>1</v>
          </cell>
          <cell r="J853">
            <v>315300</v>
          </cell>
          <cell r="K853" t="str">
            <v>DEPARTAMENTO DE GEOLOGIA</v>
          </cell>
          <cell r="L853" t="str">
            <v>01000300A</v>
          </cell>
        </row>
        <row r="854">
          <cell r="A854">
            <v>29427</v>
          </cell>
          <cell r="B854" t="str">
            <v>PEREZ RENDON*BRENDA OLIVIA</v>
          </cell>
          <cell r="C854" t="str">
            <v>ACTIVO</v>
          </cell>
          <cell r="D854">
            <v>900</v>
          </cell>
          <cell r="E854" t="str">
            <v>Maestro de Tiempo Completo</v>
          </cell>
          <cell r="F854">
            <v>7</v>
          </cell>
          <cell r="G854">
            <v>0</v>
          </cell>
          <cell r="H854">
            <v>7</v>
          </cell>
          <cell r="I854">
            <v>0</v>
          </cell>
          <cell r="J854">
            <v>315500</v>
          </cell>
          <cell r="K854" t="str">
            <v>DEPARTAMENTO DE INVESTIGACION EN FISICA</v>
          </cell>
          <cell r="L854" t="str">
            <v>01000300A</v>
          </cell>
        </row>
        <row r="855">
          <cell r="A855">
            <v>21315</v>
          </cell>
          <cell r="B855" t="str">
            <v>PEREZ RIOS*FLORENCIO RAFAEL</v>
          </cell>
          <cell r="C855" t="str">
            <v>ACTIVO</v>
          </cell>
          <cell r="D855">
            <v>900</v>
          </cell>
          <cell r="E855" t="str">
            <v>Maestro de Tiempo Completo</v>
          </cell>
          <cell r="F855">
            <v>9</v>
          </cell>
          <cell r="G855">
            <v>0</v>
          </cell>
          <cell r="H855">
            <v>9</v>
          </cell>
          <cell r="I855">
            <v>0</v>
          </cell>
          <cell r="J855">
            <v>314400</v>
          </cell>
          <cell r="K855" t="str">
            <v>DEPARTAMENTO DE ECONOMIA</v>
          </cell>
          <cell r="L855" t="str">
            <v>01000300B</v>
          </cell>
        </row>
        <row r="856">
          <cell r="A856">
            <v>16470</v>
          </cell>
          <cell r="B856" t="str">
            <v>PEREZ SEGURA*EFREN</v>
          </cell>
          <cell r="C856" t="str">
            <v>ACTIVO</v>
          </cell>
          <cell r="D856">
            <v>900</v>
          </cell>
          <cell r="E856" t="str">
            <v>Maestro de Tiempo Completo</v>
          </cell>
          <cell r="F856">
            <v>6</v>
          </cell>
          <cell r="G856">
            <v>0</v>
          </cell>
          <cell r="H856">
            <v>6</v>
          </cell>
          <cell r="I856">
            <v>0</v>
          </cell>
          <cell r="J856">
            <v>315300</v>
          </cell>
          <cell r="K856" t="str">
            <v>DEPARTAMENTO DE GEOLOGIA</v>
          </cell>
          <cell r="L856" t="str">
            <v>01000300C</v>
          </cell>
        </row>
        <row r="857">
          <cell r="A857">
            <v>25585</v>
          </cell>
          <cell r="B857" t="str">
            <v>PEREZ SOLTERO*ALONSO</v>
          </cell>
          <cell r="C857" t="str">
            <v>ACTIVO</v>
          </cell>
          <cell r="D857">
            <v>900</v>
          </cell>
          <cell r="E857" t="str">
            <v>Maestro de Tiempo Completo</v>
          </cell>
          <cell r="F857">
            <v>9</v>
          </cell>
          <cell r="G857">
            <v>0</v>
          </cell>
          <cell r="H857">
            <v>9</v>
          </cell>
          <cell r="I857">
            <v>0</v>
          </cell>
          <cell r="J857">
            <v>316300</v>
          </cell>
          <cell r="K857" t="str">
            <v>DEPARTAMENTO DE INGENIERIA INDUSTRIAL</v>
          </cell>
          <cell r="L857" t="str">
            <v>01000300C</v>
          </cell>
        </row>
        <row r="858">
          <cell r="A858">
            <v>21794</v>
          </cell>
          <cell r="B858" t="str">
            <v>PEREZ VALENZUELA*JESUS BENITO</v>
          </cell>
          <cell r="C858" t="str">
            <v>ACTIVO</v>
          </cell>
          <cell r="D858">
            <v>900</v>
          </cell>
          <cell r="E858" t="str">
            <v>Maestro de Tiempo Completo</v>
          </cell>
          <cell r="F858">
            <v>8</v>
          </cell>
          <cell r="G858">
            <v>0</v>
          </cell>
          <cell r="H858">
            <v>8</v>
          </cell>
          <cell r="I858">
            <v>0</v>
          </cell>
          <cell r="J858">
            <v>316200</v>
          </cell>
          <cell r="K858" t="str">
            <v>DEPARTAMENTO DE INGENIERIA CIVIL Y MINAS</v>
          </cell>
          <cell r="L858" t="str">
            <v>01000300B</v>
          </cell>
        </row>
        <row r="859">
          <cell r="A859">
            <v>25909</v>
          </cell>
          <cell r="B859" t="str">
            <v>PESQUEIRA LEAL*JORGE</v>
          </cell>
          <cell r="C859" t="str">
            <v>ACTIVO</v>
          </cell>
          <cell r="D859">
            <v>900</v>
          </cell>
          <cell r="E859" t="str">
            <v>Maestro de Tiempo Completo</v>
          </cell>
          <cell r="F859">
            <v>2</v>
          </cell>
          <cell r="G859">
            <v>0</v>
          </cell>
          <cell r="H859">
            <v>2</v>
          </cell>
          <cell r="I859">
            <v>0</v>
          </cell>
          <cell r="J859">
            <v>317300</v>
          </cell>
          <cell r="K859" t="str">
            <v>DEPARTAMENTO EN DERECHO</v>
          </cell>
          <cell r="L859" t="str">
            <v>01000200A</v>
          </cell>
        </row>
        <row r="860">
          <cell r="A860">
            <v>21469</v>
          </cell>
          <cell r="B860" t="str">
            <v>PINTOR VAZQUEZ*FRANCISCO</v>
          </cell>
          <cell r="C860" t="str">
            <v>ACTIVO</v>
          </cell>
          <cell r="D860">
            <v>900</v>
          </cell>
          <cell r="E860" t="str">
            <v>Maestro de Tiempo Completo</v>
          </cell>
          <cell r="F860">
            <v>12</v>
          </cell>
          <cell r="G860">
            <v>0</v>
          </cell>
          <cell r="H860">
            <v>12</v>
          </cell>
          <cell r="I860">
            <v>0</v>
          </cell>
          <cell r="J860">
            <v>317500</v>
          </cell>
          <cell r="K860" t="str">
            <v>DEPARTAMENTO DE SOCIOLOGIA Y ADMON PUBLICA</v>
          </cell>
          <cell r="L860" t="str">
            <v>01000200D</v>
          </cell>
        </row>
        <row r="861">
          <cell r="A861">
            <v>31444</v>
          </cell>
          <cell r="B861" t="str">
            <v>PITALUA DIAZ*NUN</v>
          </cell>
          <cell r="C861" t="str">
            <v>ACTIVO</v>
          </cell>
          <cell r="D861">
            <v>900</v>
          </cell>
          <cell r="E861" t="str">
            <v>Maestro de Tiempo Completo</v>
          </cell>
          <cell r="F861">
            <v>15</v>
          </cell>
          <cell r="G861">
            <v>3</v>
          </cell>
          <cell r="H861">
            <v>15</v>
          </cell>
          <cell r="I861">
            <v>3</v>
          </cell>
          <cell r="J861">
            <v>316300</v>
          </cell>
          <cell r="K861" t="str">
            <v>DEPARTAMENTO DE INGENIERIA INDUSTRIAL</v>
          </cell>
          <cell r="L861" t="str">
            <v>01000200D</v>
          </cell>
        </row>
        <row r="862">
          <cell r="A862">
            <v>24651</v>
          </cell>
          <cell r="B862" t="str">
            <v>PLACENCIA CAMACHO*LUCIA</v>
          </cell>
          <cell r="C862" t="str">
            <v>ACTIVO</v>
          </cell>
          <cell r="D862">
            <v>900</v>
          </cell>
          <cell r="E862" t="str">
            <v>Maestro de Tiempo Completo</v>
          </cell>
          <cell r="F862">
            <v>15</v>
          </cell>
          <cell r="G862">
            <v>3</v>
          </cell>
          <cell r="H862">
            <v>15</v>
          </cell>
          <cell r="I862">
            <v>3</v>
          </cell>
          <cell r="J862">
            <v>313800</v>
          </cell>
          <cell r="K862" t="str">
            <v>DEPTO. DE CS. DEL DEPORTE Y DE LA ACTIVIDAD FISICA</v>
          </cell>
          <cell r="L862" t="str">
            <v>01000200C</v>
          </cell>
        </row>
        <row r="863">
          <cell r="A863">
            <v>30190</v>
          </cell>
          <cell r="B863" t="str">
            <v>PLASCENCIA JATOMEA*MARIBEL</v>
          </cell>
          <cell r="C863" t="str">
            <v>ACTIVO</v>
          </cell>
          <cell r="D863">
            <v>900</v>
          </cell>
          <cell r="E863" t="str">
            <v>Maestro de Tiempo Completo</v>
          </cell>
          <cell r="F863">
            <v>7</v>
          </cell>
          <cell r="G863">
            <v>0</v>
          </cell>
          <cell r="H863">
            <v>7</v>
          </cell>
          <cell r="I863">
            <v>0</v>
          </cell>
          <cell r="J863">
            <v>313600</v>
          </cell>
          <cell r="K863" t="str">
            <v>DEPARTAMENTO DE INVESTIGACION  Y POSG. EN ALIM</v>
          </cell>
          <cell r="L863" t="str">
            <v>01000300A</v>
          </cell>
        </row>
        <row r="864">
          <cell r="A864">
            <v>23972</v>
          </cell>
          <cell r="B864" t="str">
            <v>PLATT BORBON*MARTINA ELISA</v>
          </cell>
          <cell r="C864" t="str">
            <v>ACTIVO</v>
          </cell>
          <cell r="D864">
            <v>900</v>
          </cell>
          <cell r="E864" t="str">
            <v>Maestro de Tiempo Completo</v>
          </cell>
          <cell r="F864">
            <v>8</v>
          </cell>
          <cell r="G864">
            <v>0</v>
          </cell>
          <cell r="H864">
            <v>8</v>
          </cell>
          <cell r="I864">
            <v>0</v>
          </cell>
          <cell r="J864">
            <v>316300</v>
          </cell>
          <cell r="K864" t="str">
            <v>DEPARTAMENTO DE INGENIERIA INDUSTRIAL</v>
          </cell>
          <cell r="L864" t="str">
            <v>01000300B</v>
          </cell>
        </row>
        <row r="865">
          <cell r="A865">
            <v>24101</v>
          </cell>
          <cell r="B865" t="str">
            <v>PLATT CARRILLO*JESUS ALBERTO</v>
          </cell>
          <cell r="C865" t="str">
            <v>ACTIVO</v>
          </cell>
          <cell r="D865">
            <v>900</v>
          </cell>
          <cell r="E865" t="str">
            <v>Maestro de Tiempo Completo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316300</v>
          </cell>
          <cell r="K865" t="str">
            <v>DEPARTAMENTO DE INGENIERIA INDUSTRIAL</v>
          </cell>
          <cell r="L865" t="str">
            <v>01000300B</v>
          </cell>
          <cell r="M865" t="str">
            <v>INCAPACIDAD  25/11/12-24/12/12</v>
          </cell>
        </row>
        <row r="866">
          <cell r="A866">
            <v>16521</v>
          </cell>
          <cell r="B866" t="str">
            <v>PLATT LUCERO*LUIS CARLOS</v>
          </cell>
          <cell r="C866" t="str">
            <v>ACTIVO</v>
          </cell>
          <cell r="D866">
            <v>900</v>
          </cell>
          <cell r="E866" t="str">
            <v>Maestro de Tiempo Completo</v>
          </cell>
          <cell r="F866">
            <v>8</v>
          </cell>
          <cell r="G866">
            <v>0</v>
          </cell>
          <cell r="H866">
            <v>8</v>
          </cell>
          <cell r="I866">
            <v>0</v>
          </cell>
          <cell r="J866">
            <v>316400</v>
          </cell>
          <cell r="K866" t="str">
            <v>DEPARTAMENTO DE INGENIERIA QUIMICA Y METALURGIA</v>
          </cell>
          <cell r="L866" t="str">
            <v>01000300B</v>
          </cell>
        </row>
        <row r="867">
          <cell r="A867">
            <v>16542</v>
          </cell>
          <cell r="B867" t="str">
            <v>PRECIADO FLORES*FRANCISCO ANTONIO</v>
          </cell>
          <cell r="C867" t="str">
            <v>AÑO SABATICO</v>
          </cell>
          <cell r="D867">
            <v>900</v>
          </cell>
          <cell r="E867" t="str">
            <v>Maestro de Tiempo Completo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313200</v>
          </cell>
          <cell r="K867" t="str">
            <v>DEPARTAMENTO DE AGRICULTURA</v>
          </cell>
          <cell r="L867" t="str">
            <v>01000300A</v>
          </cell>
          <cell r="M867" t="str">
            <v>AÑO SABATICO  14/08/12-13/08/13</v>
          </cell>
        </row>
        <row r="868">
          <cell r="A868">
            <v>30687</v>
          </cell>
          <cell r="B868" t="str">
            <v>PRECIADO FLORES*SANDRA LUZ</v>
          </cell>
          <cell r="C868" t="str">
            <v>ACTIVO</v>
          </cell>
          <cell r="D868">
            <v>900</v>
          </cell>
          <cell r="E868" t="str">
            <v>Maestro de Tiempo Completo</v>
          </cell>
          <cell r="F868">
            <v>4</v>
          </cell>
          <cell r="G868">
            <v>0</v>
          </cell>
          <cell r="H868">
            <v>4</v>
          </cell>
          <cell r="I868">
            <v>0</v>
          </cell>
          <cell r="J868">
            <v>316400</v>
          </cell>
          <cell r="K868" t="str">
            <v>DEPARTAMENTO DE INGENIERIA QUIMICA Y METALURGIA</v>
          </cell>
          <cell r="L868" t="str">
            <v>01000200C</v>
          </cell>
        </row>
        <row r="869">
          <cell r="A869">
            <v>30541</v>
          </cell>
          <cell r="B869" t="str">
            <v>PRECIADO SANCHEZ*ANA MONICA</v>
          </cell>
          <cell r="C869" t="str">
            <v>ACTIVO</v>
          </cell>
          <cell r="D869">
            <v>900</v>
          </cell>
          <cell r="E869" t="str">
            <v>Maestro de Tiempo Completo</v>
          </cell>
          <cell r="F869">
            <v>10</v>
          </cell>
          <cell r="G869">
            <v>0</v>
          </cell>
          <cell r="H869">
            <v>10</v>
          </cell>
          <cell r="I869">
            <v>0</v>
          </cell>
          <cell r="J869">
            <v>611100</v>
          </cell>
          <cell r="K869" t="str">
            <v>SINDICATOS</v>
          </cell>
          <cell r="L869" t="str">
            <v>01000200C</v>
          </cell>
        </row>
        <row r="870">
          <cell r="A870">
            <v>28709</v>
          </cell>
          <cell r="B870" t="str">
            <v>PREUX PRECIADO*MONICA MARIA</v>
          </cell>
          <cell r="C870" t="str">
            <v>ACTIVO</v>
          </cell>
          <cell r="D870">
            <v>900</v>
          </cell>
          <cell r="E870" t="str">
            <v>Maestro de Tiempo Completo</v>
          </cell>
          <cell r="F870">
            <v>12</v>
          </cell>
          <cell r="G870">
            <v>3</v>
          </cell>
          <cell r="H870">
            <v>12</v>
          </cell>
          <cell r="I870">
            <v>3</v>
          </cell>
          <cell r="J870">
            <v>318200</v>
          </cell>
          <cell r="K870" t="str">
            <v>DEPARTAMENTO DE BELLAS ARTES</v>
          </cell>
          <cell r="L870" t="str">
            <v>01000300B</v>
          </cell>
        </row>
        <row r="871">
          <cell r="A871">
            <v>21381</v>
          </cell>
          <cell r="B871" t="str">
            <v>QUINTANA PACHECO*JESUS</v>
          </cell>
          <cell r="C871" t="str">
            <v>ACTIVO</v>
          </cell>
          <cell r="D871">
            <v>900</v>
          </cell>
          <cell r="E871" t="str">
            <v>Maestro de Tiempo Completo</v>
          </cell>
          <cell r="F871">
            <v>10</v>
          </cell>
          <cell r="G871">
            <v>1</v>
          </cell>
          <cell r="H871">
            <v>10</v>
          </cell>
          <cell r="I871">
            <v>1</v>
          </cell>
          <cell r="J871">
            <v>316200</v>
          </cell>
          <cell r="K871" t="str">
            <v>DEPARTAMENTO DE INGENIERIA CIVIL Y MINAS</v>
          </cell>
          <cell r="L871" t="str">
            <v>01000300B</v>
          </cell>
        </row>
        <row r="872">
          <cell r="A872">
            <v>29626</v>
          </cell>
          <cell r="B872" t="str">
            <v>QUINTANA ZAVALA*MARIA OLGA</v>
          </cell>
          <cell r="C872" t="str">
            <v>Académico Becado</v>
          </cell>
          <cell r="D872">
            <v>900</v>
          </cell>
          <cell r="E872" t="str">
            <v>Maestro de Tiempo Completo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313400</v>
          </cell>
          <cell r="K872" t="str">
            <v>DEPARTAMENTO DE ENFERMERIA</v>
          </cell>
          <cell r="L872" t="str">
            <v>01000300A</v>
          </cell>
          <cell r="M872" t="str">
            <v>Académico Becado</v>
          </cell>
        </row>
        <row r="873">
          <cell r="A873">
            <v>31635</v>
          </cell>
          <cell r="B873" t="str">
            <v>QUINTERO CHAVEZ*RAMIRO</v>
          </cell>
          <cell r="C873" t="str">
            <v>ACTIVO</v>
          </cell>
          <cell r="D873">
            <v>900</v>
          </cell>
          <cell r="E873" t="str">
            <v>Maestro de Tiempo Completo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421400</v>
          </cell>
          <cell r="K873" t="str">
            <v>DEPTO.CS.ADMVAS.Y SOC.CAMPUS NOGALES</v>
          </cell>
          <cell r="L873" t="str">
            <v>01000200A</v>
          </cell>
          <cell r="M873" t="str">
            <v>INCAPACIDAD  13/11/12-12/12/12</v>
          </cell>
        </row>
        <row r="874">
          <cell r="A874">
            <v>32145</v>
          </cell>
          <cell r="B874" t="str">
            <v>QUIROZ JUAREZ*MANUEL EMILIANO</v>
          </cell>
          <cell r="C874" t="str">
            <v>ACTIVO</v>
          </cell>
          <cell r="D874">
            <v>900</v>
          </cell>
          <cell r="E874" t="str">
            <v>Maestro de Tiempo Completo</v>
          </cell>
          <cell r="F874">
            <v>17</v>
          </cell>
          <cell r="G874">
            <v>4</v>
          </cell>
          <cell r="H874">
            <v>17</v>
          </cell>
          <cell r="I874">
            <v>4</v>
          </cell>
          <cell r="J874">
            <v>316200</v>
          </cell>
          <cell r="K874" t="str">
            <v>DEPARTAMENTO DE INGENIERIA CIVIL Y MINAS</v>
          </cell>
          <cell r="L874" t="str">
            <v>01000200A</v>
          </cell>
        </row>
        <row r="875">
          <cell r="A875">
            <v>30998</v>
          </cell>
          <cell r="B875" t="str">
            <v>QUIZAN PLATA*TRINIDAD</v>
          </cell>
          <cell r="C875" t="str">
            <v>ACTIVO</v>
          </cell>
          <cell r="D875">
            <v>900</v>
          </cell>
          <cell r="E875" t="str">
            <v>Maestro de Tiempo Completo</v>
          </cell>
          <cell r="F875">
            <v>12</v>
          </cell>
          <cell r="G875">
            <v>3</v>
          </cell>
          <cell r="H875">
            <v>12</v>
          </cell>
          <cell r="I875">
            <v>3</v>
          </cell>
          <cell r="J875">
            <v>313300</v>
          </cell>
          <cell r="K875" t="str">
            <v>DEPARTAMENTO DE CS. QUIMICO BIOLOGICAS</v>
          </cell>
          <cell r="L875" t="str">
            <v>01000300A</v>
          </cell>
        </row>
        <row r="876">
          <cell r="A876">
            <v>27800</v>
          </cell>
          <cell r="B876" t="str">
            <v>RAMIREZ CAMBEROS*GUSTAVO ABDIEL</v>
          </cell>
          <cell r="C876" t="str">
            <v>ACTIVO</v>
          </cell>
          <cell r="D876">
            <v>900</v>
          </cell>
          <cell r="E876" t="str">
            <v>Maestro de Tiempo Completo</v>
          </cell>
          <cell r="F876">
            <v>12</v>
          </cell>
          <cell r="G876">
            <v>3</v>
          </cell>
          <cell r="H876">
            <v>12</v>
          </cell>
          <cell r="I876">
            <v>3</v>
          </cell>
          <cell r="J876">
            <v>317400</v>
          </cell>
          <cell r="K876" t="str">
            <v>DEPARTAMENTO DE PSICOLOGIA Y CS DE LA COMUNICACION</v>
          </cell>
          <cell r="L876" t="str">
            <v>01000300A</v>
          </cell>
        </row>
        <row r="877">
          <cell r="A877">
            <v>16740</v>
          </cell>
          <cell r="B877" t="str">
            <v>RAMIREZ LEYVA*RAFAEL</v>
          </cell>
          <cell r="C877" t="str">
            <v>ACTIVO</v>
          </cell>
          <cell r="D877">
            <v>900</v>
          </cell>
          <cell r="E877" t="str">
            <v>Maestro de Tiempo Completo</v>
          </cell>
          <cell r="F877">
            <v>10</v>
          </cell>
          <cell r="G877">
            <v>1</v>
          </cell>
          <cell r="H877">
            <v>10</v>
          </cell>
          <cell r="I877">
            <v>1</v>
          </cell>
          <cell r="J877">
            <v>317300</v>
          </cell>
          <cell r="K877" t="str">
            <v>DEPARTAMENTO EN DERECHO</v>
          </cell>
          <cell r="L877" t="str">
            <v>01000300A</v>
          </cell>
        </row>
        <row r="878">
          <cell r="A878">
            <v>23515</v>
          </cell>
          <cell r="B878" t="str">
            <v>RAMIREZ LOZANO*ENRIQUE RAMSES</v>
          </cell>
          <cell r="C878" t="str">
            <v>ACTIVO</v>
          </cell>
          <cell r="D878">
            <v>900</v>
          </cell>
          <cell r="E878" t="str">
            <v>Maestro de Tiempo Completo</v>
          </cell>
          <cell r="F878">
            <v>12</v>
          </cell>
          <cell r="G878">
            <v>3</v>
          </cell>
          <cell r="H878">
            <v>12</v>
          </cell>
          <cell r="I878">
            <v>3</v>
          </cell>
          <cell r="J878">
            <v>317400</v>
          </cell>
          <cell r="K878" t="str">
            <v>DEPARTAMENTO DE PSICOLOGIA Y CS DE LA COMUNICACION</v>
          </cell>
          <cell r="L878" t="str">
            <v>01000300C</v>
          </cell>
        </row>
        <row r="879">
          <cell r="A879">
            <v>16814</v>
          </cell>
          <cell r="B879" t="str">
            <v>RAMIREZ OLIVAS*ROSALINA</v>
          </cell>
          <cell r="C879" t="str">
            <v>ACTIVO</v>
          </cell>
          <cell r="D879">
            <v>900</v>
          </cell>
          <cell r="E879" t="str">
            <v>Maestro de Tiempo Completo</v>
          </cell>
          <cell r="F879">
            <v>3</v>
          </cell>
          <cell r="G879">
            <v>0</v>
          </cell>
          <cell r="H879">
            <v>3</v>
          </cell>
          <cell r="I879">
            <v>0</v>
          </cell>
          <cell r="J879">
            <v>313300</v>
          </cell>
          <cell r="K879" t="str">
            <v>DEPARTAMENTO DE CS. QUIMICO BIOLOGICAS</v>
          </cell>
          <cell r="L879" t="str">
            <v>01000300A</v>
          </cell>
        </row>
        <row r="880">
          <cell r="A880">
            <v>22030</v>
          </cell>
          <cell r="B880" t="str">
            <v>RAMIREZ PONCE DE LEON*HECTOR MARIO</v>
          </cell>
          <cell r="C880" t="str">
            <v>ACTIVO</v>
          </cell>
          <cell r="D880">
            <v>900</v>
          </cell>
          <cell r="E880" t="str">
            <v>Maestro de Tiempo Completo</v>
          </cell>
          <cell r="F880">
            <v>10</v>
          </cell>
          <cell r="G880">
            <v>1</v>
          </cell>
          <cell r="H880">
            <v>10</v>
          </cell>
          <cell r="I880">
            <v>1</v>
          </cell>
          <cell r="J880">
            <v>316300</v>
          </cell>
          <cell r="K880" t="str">
            <v>DEPARTAMENTO DE INGENIERIA INDUSTRIAL</v>
          </cell>
          <cell r="L880" t="str">
            <v>01000300A</v>
          </cell>
        </row>
        <row r="881">
          <cell r="A881">
            <v>32370</v>
          </cell>
          <cell r="B881" t="str">
            <v>RAMIREZ RAMIREZ*JOSE ZEFERINO</v>
          </cell>
          <cell r="C881" t="str">
            <v>ACTIVO</v>
          </cell>
          <cell r="D881">
            <v>900</v>
          </cell>
          <cell r="E881" t="str">
            <v>Maestro de Tiempo Completo</v>
          </cell>
          <cell r="F881">
            <v>4</v>
          </cell>
          <cell r="G881">
            <v>0</v>
          </cell>
          <cell r="H881">
            <v>4</v>
          </cell>
          <cell r="I881">
            <v>0</v>
          </cell>
          <cell r="J881">
            <v>316500</v>
          </cell>
          <cell r="K881" t="str">
            <v>DEPARTAMENTO DE INVESTIGACION EN POLIMEROS</v>
          </cell>
          <cell r="L881" t="str">
            <v>01000200C</v>
          </cell>
        </row>
        <row r="882">
          <cell r="A882">
            <v>16815</v>
          </cell>
          <cell r="B882" t="str">
            <v>RAMIREZ REYES*FRANCISCO</v>
          </cell>
          <cell r="C882" t="str">
            <v>ACTIVO</v>
          </cell>
          <cell r="D882">
            <v>900</v>
          </cell>
          <cell r="E882" t="str">
            <v>Maestro de Tiempo Completo</v>
          </cell>
          <cell r="F882">
            <v>13</v>
          </cell>
          <cell r="G882">
            <v>4</v>
          </cell>
          <cell r="H882">
            <v>13</v>
          </cell>
          <cell r="I882">
            <v>4</v>
          </cell>
          <cell r="J882">
            <v>313200</v>
          </cell>
          <cell r="K882" t="str">
            <v>DEPARTAMENTO DE AGRICULTURA</v>
          </cell>
          <cell r="L882" t="str">
            <v>01000300A</v>
          </cell>
        </row>
        <row r="883">
          <cell r="A883">
            <v>22292</v>
          </cell>
          <cell r="B883" t="str">
            <v>RAMIREZ RODRIGUEZ*ROBERTO</v>
          </cell>
          <cell r="C883" t="str">
            <v>ACTIVO</v>
          </cell>
          <cell r="D883">
            <v>900</v>
          </cell>
          <cell r="E883" t="str">
            <v>Maestro de Tiempo Completo</v>
          </cell>
          <cell r="F883">
            <v>8</v>
          </cell>
          <cell r="G883">
            <v>0</v>
          </cell>
          <cell r="H883">
            <v>8</v>
          </cell>
          <cell r="I883">
            <v>0</v>
          </cell>
          <cell r="J883">
            <v>314400</v>
          </cell>
          <cell r="K883" t="str">
            <v>DEPARTAMENTO DE ECONOMIA</v>
          </cell>
          <cell r="L883" t="str">
            <v>01000300B</v>
          </cell>
        </row>
        <row r="884">
          <cell r="A884">
            <v>22110</v>
          </cell>
          <cell r="B884" t="str">
            <v>RAMIREZ ROMERO*JOSE LUIS</v>
          </cell>
          <cell r="C884" t="str">
            <v>ACTIVO</v>
          </cell>
          <cell r="D884">
            <v>900</v>
          </cell>
          <cell r="E884" t="str">
            <v>Maestro de Tiempo Completo</v>
          </cell>
          <cell r="F884">
            <v>20</v>
          </cell>
          <cell r="G884">
            <v>4</v>
          </cell>
          <cell r="H884">
            <v>20</v>
          </cell>
          <cell r="I884">
            <v>4</v>
          </cell>
          <cell r="J884">
            <v>318300</v>
          </cell>
          <cell r="K884" t="str">
            <v>DEPARTAMENTO DE LENGUAS EXTRANJERAS</v>
          </cell>
          <cell r="L884" t="str">
            <v>01000300C</v>
          </cell>
        </row>
        <row r="885">
          <cell r="A885">
            <v>30240</v>
          </cell>
          <cell r="B885" t="str">
            <v>RAMIREZ VILLAESCUSA*RAFAEL</v>
          </cell>
          <cell r="C885" t="str">
            <v>ACTIVO</v>
          </cell>
          <cell r="D885">
            <v>900</v>
          </cell>
          <cell r="E885" t="str">
            <v>Maestro de Tiempo Completo</v>
          </cell>
          <cell r="F885">
            <v>12</v>
          </cell>
          <cell r="G885">
            <v>0</v>
          </cell>
          <cell r="H885">
            <v>12</v>
          </cell>
          <cell r="I885">
            <v>0</v>
          </cell>
          <cell r="J885">
            <v>317300</v>
          </cell>
          <cell r="K885" t="str">
            <v>DEPARTAMENTO EN DERECHO</v>
          </cell>
          <cell r="L885" t="str">
            <v>01000200C</v>
          </cell>
        </row>
        <row r="886">
          <cell r="A886">
            <v>16916</v>
          </cell>
          <cell r="B886" t="str">
            <v>RAMOS BOURS*CARLOS JESUS</v>
          </cell>
          <cell r="C886" t="str">
            <v>ACTIVO</v>
          </cell>
          <cell r="D886">
            <v>900</v>
          </cell>
          <cell r="E886" t="str">
            <v>Maestro de Tiempo Completo</v>
          </cell>
          <cell r="F886">
            <v>10</v>
          </cell>
          <cell r="G886">
            <v>1</v>
          </cell>
          <cell r="H886">
            <v>10</v>
          </cell>
          <cell r="I886">
            <v>1</v>
          </cell>
          <cell r="J886">
            <v>317300</v>
          </cell>
          <cell r="K886" t="str">
            <v>DEPARTAMENTO EN DERECHO</v>
          </cell>
          <cell r="L886" t="str">
            <v>01000300A</v>
          </cell>
        </row>
        <row r="887">
          <cell r="A887">
            <v>28752</v>
          </cell>
          <cell r="B887" t="str">
            <v>RAMOS FIGUEROA*RAFAEL ROBERTO</v>
          </cell>
          <cell r="C887" t="str">
            <v>ACTIVO</v>
          </cell>
          <cell r="D887">
            <v>900</v>
          </cell>
          <cell r="E887" t="str">
            <v>Maestro de Tiempo Completo</v>
          </cell>
          <cell r="F887">
            <v>12</v>
          </cell>
          <cell r="G887">
            <v>0</v>
          </cell>
          <cell r="H887">
            <v>12</v>
          </cell>
          <cell r="I887">
            <v>0</v>
          </cell>
          <cell r="J887">
            <v>315400</v>
          </cell>
          <cell r="K887" t="str">
            <v>DEPARTAMENTO DE MATEMATICAS</v>
          </cell>
          <cell r="L887" t="str">
            <v>01000200D</v>
          </cell>
        </row>
        <row r="888">
          <cell r="A888">
            <v>16977</v>
          </cell>
          <cell r="B888" t="str">
            <v>RAMOS SALAZAR*VICTOR MANUEL</v>
          </cell>
          <cell r="C888" t="str">
            <v>ACTIVO</v>
          </cell>
          <cell r="D888">
            <v>900</v>
          </cell>
          <cell r="E888" t="str">
            <v>Maestro de Tiempo Completo</v>
          </cell>
          <cell r="F888">
            <v>12</v>
          </cell>
          <cell r="G888">
            <v>3</v>
          </cell>
          <cell r="H888">
            <v>12</v>
          </cell>
          <cell r="I888">
            <v>3</v>
          </cell>
          <cell r="J888">
            <v>513300</v>
          </cell>
          <cell r="K888" t="str">
            <v>DEPARTAMENTO DE FISICA MATEMATICAS E INGENIERIA</v>
          </cell>
          <cell r="L888" t="str">
            <v>01000300B</v>
          </cell>
        </row>
        <row r="889">
          <cell r="A889">
            <v>29255</v>
          </cell>
          <cell r="B889" t="str">
            <v>RAMOS TORRES*GILBERTO</v>
          </cell>
          <cell r="C889" t="str">
            <v>ACTIVO</v>
          </cell>
          <cell r="D889">
            <v>900</v>
          </cell>
          <cell r="E889" t="str">
            <v>Maestro de Tiempo Completo</v>
          </cell>
          <cell r="F889">
            <v>14</v>
          </cell>
          <cell r="G889">
            <v>2</v>
          </cell>
          <cell r="H889">
            <v>14</v>
          </cell>
          <cell r="I889">
            <v>2</v>
          </cell>
          <cell r="J889">
            <v>316200</v>
          </cell>
          <cell r="K889" t="str">
            <v>DEPARTAMENTO DE INGENIERIA CIVIL Y MINAS</v>
          </cell>
          <cell r="L889" t="str">
            <v>01000200D</v>
          </cell>
        </row>
        <row r="890">
          <cell r="A890">
            <v>28417</v>
          </cell>
          <cell r="B890" t="str">
            <v>RANGEL MEDINA*MIGUEL</v>
          </cell>
          <cell r="C890" t="str">
            <v>ACTIVO</v>
          </cell>
          <cell r="D890">
            <v>900</v>
          </cell>
          <cell r="E890" t="str">
            <v>Maestro de Tiempo Completo</v>
          </cell>
          <cell r="F890">
            <v>7</v>
          </cell>
          <cell r="G890">
            <v>0</v>
          </cell>
          <cell r="H890">
            <v>7</v>
          </cell>
          <cell r="I890">
            <v>0</v>
          </cell>
          <cell r="J890">
            <v>315300</v>
          </cell>
          <cell r="K890" t="str">
            <v>DEPARTAMENTO DE GEOLOGIA</v>
          </cell>
          <cell r="L890" t="str">
            <v>01000300C</v>
          </cell>
        </row>
        <row r="891">
          <cell r="A891">
            <v>32115</v>
          </cell>
          <cell r="B891" t="str">
            <v>RANGEL SEGURA*RICARDO</v>
          </cell>
          <cell r="C891" t="str">
            <v>ACTIVO</v>
          </cell>
          <cell r="D891">
            <v>900</v>
          </cell>
          <cell r="E891" t="str">
            <v>Maestro de Tiempo Completo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315500</v>
          </cell>
          <cell r="K891" t="str">
            <v>DEPARTAMENTO DE INVESTIGACION EN FISICA</v>
          </cell>
          <cell r="L891" t="str">
            <v>01000200D</v>
          </cell>
        </row>
        <row r="892">
          <cell r="A892">
            <v>29254</v>
          </cell>
          <cell r="B892" t="str">
            <v>RASCON CAREAGA*ANTONIO</v>
          </cell>
          <cell r="C892" t="str">
            <v>ACTIVO</v>
          </cell>
          <cell r="D892">
            <v>900</v>
          </cell>
          <cell r="E892" t="str">
            <v>Maestro de Tiempo Completo</v>
          </cell>
          <cell r="F892">
            <v>11</v>
          </cell>
          <cell r="G892">
            <v>0</v>
          </cell>
          <cell r="H892">
            <v>11</v>
          </cell>
          <cell r="I892">
            <v>0</v>
          </cell>
          <cell r="J892">
            <v>313300</v>
          </cell>
          <cell r="K892" t="str">
            <v>DEPARTAMENTO DE CS. QUIMICO BIOLOGICAS</v>
          </cell>
          <cell r="L892" t="str">
            <v>01000200D</v>
          </cell>
        </row>
        <row r="893">
          <cell r="A893">
            <v>22748</v>
          </cell>
          <cell r="B893" t="str">
            <v>RASCON DORAME*LUIS TOMAS</v>
          </cell>
          <cell r="C893" t="str">
            <v>ACTIVO</v>
          </cell>
          <cell r="D893">
            <v>900</v>
          </cell>
          <cell r="E893" t="str">
            <v>Maestro de Tiempo Completo</v>
          </cell>
          <cell r="F893">
            <v>11</v>
          </cell>
          <cell r="G893">
            <v>2</v>
          </cell>
          <cell r="H893">
            <v>11</v>
          </cell>
          <cell r="I893">
            <v>2</v>
          </cell>
          <cell r="J893">
            <v>314300</v>
          </cell>
          <cell r="K893" t="str">
            <v>DEPARTAMENTO DE CONTABILIDAD</v>
          </cell>
          <cell r="L893" t="str">
            <v>01000300B</v>
          </cell>
        </row>
        <row r="894">
          <cell r="A894">
            <v>24066</v>
          </cell>
          <cell r="B894" t="str">
            <v>RASCON LARIOS*ANGELICA MARIA</v>
          </cell>
          <cell r="C894" t="str">
            <v>ACTIVO</v>
          </cell>
          <cell r="D894">
            <v>900</v>
          </cell>
          <cell r="E894" t="str">
            <v>Maestro de Tiempo Completo</v>
          </cell>
          <cell r="F894">
            <v>12</v>
          </cell>
          <cell r="G894">
            <v>3</v>
          </cell>
          <cell r="H894">
            <v>12</v>
          </cell>
          <cell r="I894">
            <v>3</v>
          </cell>
          <cell r="J894">
            <v>512200</v>
          </cell>
          <cell r="K894" t="str">
            <v>DEPARTAMENTO DE ECONOMICO ADMINISTRATIVO</v>
          </cell>
          <cell r="L894" t="str">
            <v>01000300B</v>
          </cell>
        </row>
        <row r="895">
          <cell r="A895">
            <v>29656</v>
          </cell>
          <cell r="B895" t="str">
            <v>RASCON PEÑA*VICENT</v>
          </cell>
          <cell r="C895" t="str">
            <v>ACTIVO</v>
          </cell>
          <cell r="D895">
            <v>900</v>
          </cell>
          <cell r="E895" t="str">
            <v>Maestro de Tiempo Completo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318200</v>
          </cell>
          <cell r="K895" t="str">
            <v>DEPARTAMENTO DE BELLAS ARTES</v>
          </cell>
          <cell r="L895" t="str">
            <v>01000200A</v>
          </cell>
        </row>
        <row r="896">
          <cell r="A896">
            <v>27147</v>
          </cell>
          <cell r="B896" t="str">
            <v>RAYA SAAVEDRA*ARTURO</v>
          </cell>
          <cell r="C896" t="str">
            <v>ACTIVO</v>
          </cell>
          <cell r="D896">
            <v>900</v>
          </cell>
          <cell r="E896" t="str">
            <v>Maestro de Tiempo Completo</v>
          </cell>
          <cell r="F896">
            <v>8</v>
          </cell>
          <cell r="G896">
            <v>0</v>
          </cell>
          <cell r="H896">
            <v>8</v>
          </cell>
          <cell r="I896">
            <v>0</v>
          </cell>
          <cell r="J896">
            <v>313200</v>
          </cell>
          <cell r="K896" t="str">
            <v>DEPARTAMENTO DE AGRICULTURA</v>
          </cell>
          <cell r="L896" t="str">
            <v>01000300A</v>
          </cell>
        </row>
        <row r="897">
          <cell r="A897">
            <v>17020</v>
          </cell>
          <cell r="B897" t="str">
            <v>REAL PEREZ*ISIDRO</v>
          </cell>
          <cell r="C897" t="str">
            <v>ACTIVO</v>
          </cell>
          <cell r="D897">
            <v>900</v>
          </cell>
          <cell r="E897" t="str">
            <v>Maestro de Tiempo Completo</v>
          </cell>
          <cell r="F897">
            <v>13</v>
          </cell>
          <cell r="G897">
            <v>4</v>
          </cell>
          <cell r="H897">
            <v>13</v>
          </cell>
          <cell r="I897">
            <v>4</v>
          </cell>
          <cell r="J897">
            <v>314300</v>
          </cell>
          <cell r="K897" t="str">
            <v>DEPARTAMENTO DE CONTABILIDAD</v>
          </cell>
          <cell r="L897" t="str">
            <v>01000300B</v>
          </cell>
        </row>
        <row r="898">
          <cell r="A898">
            <v>31230</v>
          </cell>
          <cell r="B898" t="str">
            <v>REGUERA TORRES*MARIA ELENA</v>
          </cell>
          <cell r="C898" t="str">
            <v>ACTIVO</v>
          </cell>
          <cell r="D898">
            <v>900</v>
          </cell>
          <cell r="E898" t="str">
            <v>Maestro de Tiempo Completo</v>
          </cell>
          <cell r="F898">
            <v>14</v>
          </cell>
          <cell r="G898">
            <v>2</v>
          </cell>
          <cell r="H898">
            <v>14</v>
          </cell>
          <cell r="I898">
            <v>2</v>
          </cell>
          <cell r="J898">
            <v>313700</v>
          </cell>
          <cell r="K898" t="str">
            <v>DEPARTAMENTO DE MEDICINA Y CS. DE LA SALUD</v>
          </cell>
          <cell r="L898" t="str">
            <v>01000200C</v>
          </cell>
        </row>
        <row r="899">
          <cell r="A899">
            <v>29722</v>
          </cell>
          <cell r="B899" t="str">
            <v>REINA*JACQUELINE</v>
          </cell>
          <cell r="C899" t="str">
            <v>ACTIVO</v>
          </cell>
          <cell r="D899">
            <v>900</v>
          </cell>
          <cell r="E899" t="str">
            <v>Maestro de Tiempo Completo</v>
          </cell>
          <cell r="F899">
            <v>10</v>
          </cell>
          <cell r="G899">
            <v>1</v>
          </cell>
          <cell r="H899">
            <v>10</v>
          </cell>
          <cell r="I899">
            <v>1</v>
          </cell>
          <cell r="J899">
            <v>318300</v>
          </cell>
          <cell r="K899" t="str">
            <v>DEPARTAMENTO DE LENGUAS EXTRANJERAS</v>
          </cell>
          <cell r="L899" t="str">
            <v>01000300A</v>
          </cell>
        </row>
        <row r="900">
          <cell r="A900">
            <v>22276</v>
          </cell>
          <cell r="B900" t="str">
            <v>RENTERIA ESPINOZA*DIONICIO</v>
          </cell>
          <cell r="C900" t="str">
            <v>ACTIVO</v>
          </cell>
          <cell r="D900">
            <v>900</v>
          </cell>
          <cell r="E900" t="str">
            <v>Maestro de Tiempo Completo</v>
          </cell>
          <cell r="F900">
            <v>10</v>
          </cell>
          <cell r="G900">
            <v>1</v>
          </cell>
          <cell r="H900">
            <v>10</v>
          </cell>
          <cell r="I900">
            <v>1</v>
          </cell>
          <cell r="J900">
            <v>317300</v>
          </cell>
          <cell r="K900" t="str">
            <v>DEPARTAMENTO EN DERECHO</v>
          </cell>
          <cell r="L900" t="str">
            <v>01000300A</v>
          </cell>
        </row>
        <row r="901">
          <cell r="A901">
            <v>22269</v>
          </cell>
          <cell r="B901" t="str">
            <v>RENTERIA GUERRERO*LUIS</v>
          </cell>
          <cell r="C901" t="str">
            <v>ACTIVO</v>
          </cell>
          <cell r="D901">
            <v>900</v>
          </cell>
          <cell r="E901" t="str">
            <v>Maestro de Tiempo Completo</v>
          </cell>
          <cell r="F901">
            <v>16</v>
          </cell>
          <cell r="G901">
            <v>4</v>
          </cell>
          <cell r="H901">
            <v>16</v>
          </cell>
          <cell r="I901">
            <v>4</v>
          </cell>
          <cell r="J901">
            <v>314400</v>
          </cell>
          <cell r="K901" t="str">
            <v>DEPARTAMENTO DE ECONOMIA</v>
          </cell>
          <cell r="L901" t="str">
            <v>01000300C</v>
          </cell>
        </row>
        <row r="902">
          <cell r="A902">
            <v>17063</v>
          </cell>
          <cell r="B902" t="str">
            <v>RETES LOPEZ*RAFAEL</v>
          </cell>
          <cell r="C902" t="str">
            <v>ACTIVO</v>
          </cell>
          <cell r="D902">
            <v>900</v>
          </cell>
          <cell r="E902" t="str">
            <v>Maestro de Tiempo Completo</v>
          </cell>
          <cell r="F902">
            <v>11</v>
          </cell>
          <cell r="G902">
            <v>2</v>
          </cell>
          <cell r="H902">
            <v>11</v>
          </cell>
          <cell r="I902">
            <v>2</v>
          </cell>
          <cell r="J902">
            <v>313200</v>
          </cell>
          <cell r="K902" t="str">
            <v>DEPARTAMENTO DE AGRICULTURA</v>
          </cell>
          <cell r="L902" t="str">
            <v>01000300B</v>
          </cell>
        </row>
        <row r="903">
          <cell r="A903">
            <v>17090</v>
          </cell>
          <cell r="B903" t="str">
            <v>REYNOSO GOMEZ*RAMON ALBERTO</v>
          </cell>
          <cell r="C903" t="str">
            <v>ACTIVO</v>
          </cell>
          <cell r="D903">
            <v>900</v>
          </cell>
          <cell r="E903" t="str">
            <v>Maestro de Tiempo Completo</v>
          </cell>
          <cell r="F903">
            <v>15</v>
          </cell>
          <cell r="G903">
            <v>3</v>
          </cell>
          <cell r="H903">
            <v>15</v>
          </cell>
          <cell r="I903">
            <v>3</v>
          </cell>
          <cell r="J903">
            <v>411100</v>
          </cell>
          <cell r="K903" t="str">
            <v>VICERRECTORÍA UNIDAD REGIONAL NORTE</v>
          </cell>
          <cell r="L903" t="str">
            <v>01000200A</v>
          </cell>
        </row>
        <row r="904">
          <cell r="A904">
            <v>23189</v>
          </cell>
          <cell r="B904" t="str">
            <v>REYNOSO OTHON*RAFAEL</v>
          </cell>
          <cell r="C904" t="str">
            <v>ACTIVO</v>
          </cell>
          <cell r="D904">
            <v>900</v>
          </cell>
          <cell r="E904" t="str">
            <v>Maestro de Tiempo Completo</v>
          </cell>
          <cell r="F904">
            <v>10</v>
          </cell>
          <cell r="G904">
            <v>0</v>
          </cell>
          <cell r="H904">
            <v>10</v>
          </cell>
          <cell r="I904">
            <v>0</v>
          </cell>
          <cell r="J904">
            <v>317300</v>
          </cell>
          <cell r="K904" t="str">
            <v>DEPARTAMENTO EN DERECHO</v>
          </cell>
          <cell r="L904" t="str">
            <v>01000200A</v>
          </cell>
        </row>
        <row r="905">
          <cell r="A905">
            <v>21624</v>
          </cell>
          <cell r="B905" t="str">
            <v>RIOS ANGULO*MIGUEL ANGEL</v>
          </cell>
          <cell r="C905" t="str">
            <v>ACTIVO</v>
          </cell>
          <cell r="D905">
            <v>900</v>
          </cell>
          <cell r="E905" t="str">
            <v>Maestro de Tiempo Completo</v>
          </cell>
          <cell r="F905">
            <v>11</v>
          </cell>
          <cell r="G905">
            <v>2</v>
          </cell>
          <cell r="H905">
            <v>11</v>
          </cell>
          <cell r="I905">
            <v>2</v>
          </cell>
          <cell r="J905">
            <v>313200</v>
          </cell>
          <cell r="K905" t="str">
            <v>DEPARTAMENTO DE AGRICULTURA</v>
          </cell>
          <cell r="L905" t="str">
            <v>01000300A</v>
          </cell>
        </row>
        <row r="906">
          <cell r="A906">
            <v>21642</v>
          </cell>
          <cell r="B906" t="str">
            <v>RITCHIE MANRIQUEZ*FRANCISCO JAVIER</v>
          </cell>
          <cell r="C906" t="str">
            <v>ACTIVO</v>
          </cell>
          <cell r="D906">
            <v>900</v>
          </cell>
          <cell r="E906" t="str">
            <v>Maestro de Tiempo Completo</v>
          </cell>
          <cell r="F906">
            <v>5</v>
          </cell>
          <cell r="G906">
            <v>0</v>
          </cell>
          <cell r="H906">
            <v>5</v>
          </cell>
          <cell r="I906">
            <v>0</v>
          </cell>
          <cell r="J906">
            <v>317300</v>
          </cell>
          <cell r="K906" t="str">
            <v>DEPARTAMENTO EN DERECHO</v>
          </cell>
          <cell r="L906" t="str">
            <v>01000300A</v>
          </cell>
        </row>
        <row r="907">
          <cell r="A907">
            <v>21842</v>
          </cell>
          <cell r="B907" t="str">
            <v>RIVAS BRICEÑO*JAUDIEL</v>
          </cell>
          <cell r="C907" t="str">
            <v>ACTIVO</v>
          </cell>
          <cell r="D907">
            <v>900</v>
          </cell>
          <cell r="E907" t="str">
            <v>Maestro de Tiempo Completo</v>
          </cell>
          <cell r="F907">
            <v>11</v>
          </cell>
          <cell r="G907">
            <v>0</v>
          </cell>
          <cell r="H907">
            <v>11</v>
          </cell>
          <cell r="I907">
            <v>0</v>
          </cell>
          <cell r="J907">
            <v>316200</v>
          </cell>
          <cell r="K907" t="str">
            <v>DEPARTAMENTO DE INGENIERIA CIVIL Y MINAS</v>
          </cell>
          <cell r="L907" t="str">
            <v>01000200C</v>
          </cell>
        </row>
        <row r="908">
          <cell r="A908">
            <v>17130</v>
          </cell>
          <cell r="B908" t="str">
            <v>RIVAS SANTOYO*FRANCISCO JOSE</v>
          </cell>
          <cell r="C908" t="str">
            <v>ACTIVO</v>
          </cell>
          <cell r="D908">
            <v>900</v>
          </cell>
          <cell r="E908" t="str">
            <v>Maestro de Tiempo Completo</v>
          </cell>
          <cell r="F908">
            <v>4</v>
          </cell>
          <cell r="G908">
            <v>0</v>
          </cell>
          <cell r="H908">
            <v>4</v>
          </cell>
          <cell r="I908">
            <v>0</v>
          </cell>
          <cell r="J908">
            <v>313200</v>
          </cell>
          <cell r="K908" t="str">
            <v>DEPARTAMENTO DE AGRICULTURA</v>
          </cell>
          <cell r="L908" t="str">
            <v>01000300C</v>
          </cell>
        </row>
        <row r="909">
          <cell r="A909">
            <v>23097</v>
          </cell>
          <cell r="B909" t="str">
            <v>RIVAS UNZUETA*CLICERIO</v>
          </cell>
          <cell r="C909" t="str">
            <v>ACTIVO</v>
          </cell>
          <cell r="D909">
            <v>900</v>
          </cell>
          <cell r="E909" t="str">
            <v>Maestro de Tiempo Completo</v>
          </cell>
          <cell r="F909">
            <v>12</v>
          </cell>
          <cell r="G909">
            <v>0</v>
          </cell>
          <cell r="H909">
            <v>12</v>
          </cell>
          <cell r="I909">
            <v>0</v>
          </cell>
          <cell r="J909">
            <v>316200</v>
          </cell>
          <cell r="K909" t="str">
            <v>DEPARTAMENTO DE INGENIERIA CIVIL Y MINAS</v>
          </cell>
          <cell r="L909" t="str">
            <v>01000200D</v>
          </cell>
        </row>
        <row r="910">
          <cell r="A910">
            <v>17220</v>
          </cell>
          <cell r="B910" t="str">
            <v>RIVERA MARRUFO*EDUARDO</v>
          </cell>
          <cell r="C910" t="str">
            <v>ACTIVO</v>
          </cell>
          <cell r="D910">
            <v>900</v>
          </cell>
          <cell r="E910" t="str">
            <v>Maestro de Tiempo Completo</v>
          </cell>
          <cell r="F910">
            <v>5</v>
          </cell>
          <cell r="G910">
            <v>0</v>
          </cell>
          <cell r="H910">
            <v>5</v>
          </cell>
          <cell r="I910">
            <v>0</v>
          </cell>
          <cell r="J910">
            <v>313200</v>
          </cell>
          <cell r="K910" t="str">
            <v>DEPARTAMENTO DE AGRICULTURA</v>
          </cell>
          <cell r="L910" t="str">
            <v>01000300B</v>
          </cell>
        </row>
        <row r="911">
          <cell r="A911">
            <v>21349</v>
          </cell>
          <cell r="B911" t="str">
            <v>RIVERA ORDUÑO*BENJAMIN</v>
          </cell>
          <cell r="C911" t="str">
            <v>ACTIVO</v>
          </cell>
          <cell r="D911">
            <v>900</v>
          </cell>
          <cell r="E911" t="str">
            <v>Maestro de Tiempo Completo</v>
          </cell>
          <cell r="F911">
            <v>5</v>
          </cell>
          <cell r="G911">
            <v>0</v>
          </cell>
          <cell r="H911">
            <v>5</v>
          </cell>
          <cell r="I911">
            <v>0</v>
          </cell>
          <cell r="J911">
            <v>413300</v>
          </cell>
          <cell r="K911" t="str">
            <v>DEPARTAMENTO DE CS. QUIMICO BIOLOGICAS Y AGRICOLAS</v>
          </cell>
          <cell r="L911" t="str">
            <v>01000300B</v>
          </cell>
        </row>
        <row r="912">
          <cell r="A912">
            <v>21873</v>
          </cell>
          <cell r="B912" t="str">
            <v>RIVERA ZAMUDIO*JOSE LUIS</v>
          </cell>
          <cell r="C912" t="str">
            <v>ACTIVO</v>
          </cell>
          <cell r="D912">
            <v>900</v>
          </cell>
          <cell r="E912" t="str">
            <v>Maestro de Tiempo Completo</v>
          </cell>
          <cell r="F912">
            <v>10</v>
          </cell>
          <cell r="G912">
            <v>1</v>
          </cell>
          <cell r="H912">
            <v>10</v>
          </cell>
          <cell r="I912">
            <v>1</v>
          </cell>
          <cell r="J912">
            <v>314300</v>
          </cell>
          <cell r="K912" t="str">
            <v>DEPARTAMENTO DE CONTABILIDAD</v>
          </cell>
          <cell r="L912" t="str">
            <v>01000300A</v>
          </cell>
        </row>
        <row r="913">
          <cell r="A913">
            <v>21831</v>
          </cell>
          <cell r="B913" t="str">
            <v>ROBLES ALCARAZ*MARIA TERESA</v>
          </cell>
          <cell r="C913" t="str">
            <v>Académico Becado</v>
          </cell>
          <cell r="D913">
            <v>900</v>
          </cell>
          <cell r="E913" t="str">
            <v>Maestro de Tiempo Completo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315400</v>
          </cell>
          <cell r="K913" t="str">
            <v>DEPARTAMENTO DE MATEMATICAS</v>
          </cell>
          <cell r="L913" t="str">
            <v>01000300A</v>
          </cell>
          <cell r="M913" t="str">
            <v>Académico Becado</v>
          </cell>
        </row>
        <row r="914">
          <cell r="A914">
            <v>32491</v>
          </cell>
          <cell r="B914" t="str">
            <v>ROBLES BALDENEGRO*MARIA ELENA</v>
          </cell>
          <cell r="C914" t="str">
            <v>ACTIVO</v>
          </cell>
          <cell r="D914">
            <v>900</v>
          </cell>
          <cell r="E914" t="str">
            <v>Maestro de Tiempo Completo</v>
          </cell>
          <cell r="F914">
            <v>11</v>
          </cell>
          <cell r="G914">
            <v>0</v>
          </cell>
          <cell r="H914">
            <v>11</v>
          </cell>
          <cell r="I914">
            <v>0</v>
          </cell>
          <cell r="J914">
            <v>314300</v>
          </cell>
          <cell r="K914" t="str">
            <v>DEPARTAMENTO DE CONTABILIDAD</v>
          </cell>
          <cell r="L914" t="str">
            <v>01000200C</v>
          </cell>
        </row>
        <row r="915">
          <cell r="A915">
            <v>21579</v>
          </cell>
          <cell r="B915" t="str">
            <v>ROBLES CORBALA*CARLOS ALBERTO</v>
          </cell>
          <cell r="C915" t="str">
            <v>ACTIVO</v>
          </cell>
          <cell r="D915">
            <v>900</v>
          </cell>
          <cell r="E915" t="str">
            <v>Maestro de Tiempo Completo</v>
          </cell>
          <cell r="F915">
            <v>12</v>
          </cell>
          <cell r="G915">
            <v>3</v>
          </cell>
          <cell r="H915">
            <v>12</v>
          </cell>
          <cell r="I915">
            <v>3</v>
          </cell>
          <cell r="J915">
            <v>315400</v>
          </cell>
          <cell r="K915" t="str">
            <v>DEPARTAMENTO DE MATEMATICAS</v>
          </cell>
          <cell r="L915" t="str">
            <v>01000300C</v>
          </cell>
        </row>
        <row r="916">
          <cell r="A916">
            <v>17300</v>
          </cell>
          <cell r="B916" t="str">
            <v>ROBLES GARCIA*SAUL</v>
          </cell>
          <cell r="C916" t="str">
            <v>Licencia por Nombramiento Admvo.</v>
          </cell>
          <cell r="D916">
            <v>900</v>
          </cell>
          <cell r="E916" t="str">
            <v>Maestro de Tiempo Completo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513300</v>
          </cell>
          <cell r="K916" t="str">
            <v>DEPARTAMENTO DE FISICA MATEMATICAS E INGENIERIA</v>
          </cell>
          <cell r="L916" t="str">
            <v>01000300B</v>
          </cell>
          <cell r="M916" t="str">
            <v>Licencia por Nombramiento Admvo.  16/06/09-15/06/13</v>
          </cell>
        </row>
        <row r="917">
          <cell r="A917">
            <v>26558</v>
          </cell>
          <cell r="B917" t="str">
            <v>ROBLES IBARRA*JUAN CARLOS</v>
          </cell>
          <cell r="C917" t="str">
            <v>ACTIVO</v>
          </cell>
          <cell r="D917">
            <v>900</v>
          </cell>
          <cell r="E917" t="str">
            <v>Maestro de Tiempo Completo</v>
          </cell>
          <cell r="F917">
            <v>10</v>
          </cell>
          <cell r="G917">
            <v>1</v>
          </cell>
          <cell r="H917">
            <v>10</v>
          </cell>
          <cell r="I917">
            <v>1</v>
          </cell>
          <cell r="J917">
            <v>314300</v>
          </cell>
          <cell r="K917" t="str">
            <v>DEPARTAMENTO DE CONTABILIDAD</v>
          </cell>
          <cell r="L917" t="str">
            <v>01000300A</v>
          </cell>
        </row>
        <row r="918">
          <cell r="A918">
            <v>25222</v>
          </cell>
          <cell r="B918" t="str">
            <v>ROBLES MONTANO*MARIA FERNANDA</v>
          </cell>
          <cell r="C918" t="str">
            <v>ACTIVO</v>
          </cell>
          <cell r="D918">
            <v>900</v>
          </cell>
          <cell r="E918" t="str">
            <v>Maestro de Tiempo Completo</v>
          </cell>
          <cell r="F918">
            <v>9</v>
          </cell>
          <cell r="G918">
            <v>0</v>
          </cell>
          <cell r="H918">
            <v>9</v>
          </cell>
          <cell r="I918">
            <v>0</v>
          </cell>
          <cell r="J918">
            <v>314300</v>
          </cell>
          <cell r="K918" t="str">
            <v>DEPARTAMENTO DE CONTABILIDAD</v>
          </cell>
          <cell r="L918" t="str">
            <v>01000200D</v>
          </cell>
        </row>
        <row r="919">
          <cell r="A919">
            <v>25765</v>
          </cell>
          <cell r="B919" t="str">
            <v>ROBLES MONTEVERDE*FRANCISCO JAVIER</v>
          </cell>
          <cell r="C919" t="str">
            <v>Académico Becado</v>
          </cell>
          <cell r="D919">
            <v>900</v>
          </cell>
          <cell r="E919" t="str">
            <v>Maestro de Tiempo Completo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317400</v>
          </cell>
          <cell r="K919" t="str">
            <v>DEPARTAMENTO DE PSICOLOGIA Y CS DE LA COMUNICACION</v>
          </cell>
          <cell r="L919" t="str">
            <v>01000300A</v>
          </cell>
          <cell r="M919" t="str">
            <v>Académico Becado</v>
          </cell>
        </row>
        <row r="920">
          <cell r="A920">
            <v>30129</v>
          </cell>
          <cell r="B920" t="str">
            <v>ROBLES ZEPEDA*RAMON ENRIQUE</v>
          </cell>
          <cell r="C920" t="str">
            <v>ACTIVO</v>
          </cell>
          <cell r="D920">
            <v>900</v>
          </cell>
          <cell r="E920" t="str">
            <v>Maestro de Tiempo Completo</v>
          </cell>
          <cell r="F920">
            <v>10</v>
          </cell>
          <cell r="G920">
            <v>1</v>
          </cell>
          <cell r="H920">
            <v>10</v>
          </cell>
          <cell r="I920">
            <v>1</v>
          </cell>
          <cell r="J920">
            <v>313300</v>
          </cell>
          <cell r="K920" t="str">
            <v>DEPARTAMENTO DE CS. QUIMICO BIOLOGICAS</v>
          </cell>
          <cell r="L920" t="str">
            <v>01000300B</v>
          </cell>
        </row>
        <row r="921">
          <cell r="A921">
            <v>29143</v>
          </cell>
          <cell r="B921" t="str">
            <v>ROCHA ALONZO*FERNANDO</v>
          </cell>
          <cell r="C921" t="str">
            <v>ACTIVO</v>
          </cell>
          <cell r="D921">
            <v>900</v>
          </cell>
          <cell r="E921" t="str">
            <v>Maestro de Tiempo Completo</v>
          </cell>
          <cell r="F921">
            <v>13</v>
          </cell>
          <cell r="G921">
            <v>1</v>
          </cell>
          <cell r="H921">
            <v>13</v>
          </cell>
          <cell r="I921">
            <v>1</v>
          </cell>
          <cell r="J921">
            <v>313300</v>
          </cell>
          <cell r="K921" t="str">
            <v>DEPARTAMENTO DE CS. QUIMICO BIOLOGICAS</v>
          </cell>
          <cell r="L921" t="str">
            <v>01000200C</v>
          </cell>
        </row>
        <row r="922">
          <cell r="A922">
            <v>17354</v>
          </cell>
          <cell r="B922" t="str">
            <v>ROCHA ONTIVEROS*MARIA DOLORES</v>
          </cell>
          <cell r="C922" t="str">
            <v>Académico Becado</v>
          </cell>
          <cell r="D922">
            <v>900</v>
          </cell>
          <cell r="E922" t="str">
            <v>Maestro de Tiempo Completo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317500</v>
          </cell>
          <cell r="K922" t="str">
            <v>DEPARTAMENTO DE SOCIOLOGIA Y ADMON PUBLICA</v>
          </cell>
          <cell r="L922" t="str">
            <v>01000300B</v>
          </cell>
          <cell r="M922" t="str">
            <v>Académico Becado</v>
          </cell>
        </row>
        <row r="923">
          <cell r="A923">
            <v>22111</v>
          </cell>
          <cell r="B923" t="str">
            <v>ROCHA ROMERO*GASTON</v>
          </cell>
          <cell r="C923" t="str">
            <v>ACTIVO</v>
          </cell>
          <cell r="D923">
            <v>900</v>
          </cell>
          <cell r="E923" t="str">
            <v>Maestro de Tiempo Completo</v>
          </cell>
          <cell r="F923">
            <v>8</v>
          </cell>
          <cell r="G923">
            <v>0</v>
          </cell>
          <cell r="H923">
            <v>8</v>
          </cell>
          <cell r="I923">
            <v>0</v>
          </cell>
          <cell r="J923">
            <v>317500</v>
          </cell>
          <cell r="K923" t="str">
            <v>DEPARTAMENTO DE SOCIOLOGIA Y ADMON PUBLICA</v>
          </cell>
          <cell r="L923" t="str">
            <v>01000300C</v>
          </cell>
        </row>
        <row r="924">
          <cell r="A924">
            <v>24482</v>
          </cell>
          <cell r="B924" t="str">
            <v>ROCHIN WONG*FRANCISCA ELENA</v>
          </cell>
          <cell r="C924" t="str">
            <v>ACTIVO</v>
          </cell>
          <cell r="D924">
            <v>900</v>
          </cell>
          <cell r="E924" t="str">
            <v>Maestro de Tiempo Completo</v>
          </cell>
          <cell r="F924">
            <v>9</v>
          </cell>
          <cell r="G924">
            <v>0</v>
          </cell>
          <cell r="H924">
            <v>9</v>
          </cell>
          <cell r="I924">
            <v>0</v>
          </cell>
          <cell r="J924">
            <v>512200</v>
          </cell>
          <cell r="K924" t="str">
            <v>DEPARTAMENTO DE ECONOMICO ADMINISTRATIVO</v>
          </cell>
          <cell r="L924" t="str">
            <v>01000300B</v>
          </cell>
        </row>
        <row r="925">
          <cell r="A925">
            <v>27102</v>
          </cell>
          <cell r="B925" t="str">
            <v>RODRIGUEZ ALCANTAR*EDELMIRA</v>
          </cell>
          <cell r="C925" t="str">
            <v>ACTIVO</v>
          </cell>
          <cell r="D925">
            <v>900</v>
          </cell>
          <cell r="E925" t="str">
            <v>Maestro de Tiempo Completo</v>
          </cell>
          <cell r="F925">
            <v>8</v>
          </cell>
          <cell r="G925">
            <v>0</v>
          </cell>
          <cell r="H925">
            <v>8</v>
          </cell>
          <cell r="I925">
            <v>0</v>
          </cell>
          <cell r="J925">
            <v>315400</v>
          </cell>
          <cell r="K925" t="str">
            <v>DEPARTAMENTO DE MATEMATICAS</v>
          </cell>
          <cell r="L925" t="str">
            <v>01000300A</v>
          </cell>
        </row>
        <row r="926">
          <cell r="A926">
            <v>29023</v>
          </cell>
          <cell r="B926" t="str">
            <v>RODRIGUEZ CARVAJAL*RICARDO ALBERTO</v>
          </cell>
          <cell r="C926" t="str">
            <v>ACTIVO</v>
          </cell>
          <cell r="D926">
            <v>900</v>
          </cell>
          <cell r="E926" t="str">
            <v>Maestro de Tiempo Completo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316300</v>
          </cell>
          <cell r="K926" t="str">
            <v>DEPARTAMENTO DE INGENIERIA INDUSTRIAL</v>
          </cell>
          <cell r="L926" t="str">
            <v>01000300A</v>
          </cell>
        </row>
        <row r="927">
          <cell r="A927">
            <v>30772</v>
          </cell>
          <cell r="B927" t="str">
            <v>RODRIGUEZ FELIX*DORA EVELIA</v>
          </cell>
          <cell r="C927" t="str">
            <v>ACTIVO</v>
          </cell>
          <cell r="D927">
            <v>900</v>
          </cell>
          <cell r="E927" t="str">
            <v>Maestro de Tiempo Completo</v>
          </cell>
          <cell r="F927">
            <v>7</v>
          </cell>
          <cell r="G927">
            <v>0</v>
          </cell>
          <cell r="H927">
            <v>7</v>
          </cell>
          <cell r="I927">
            <v>0</v>
          </cell>
          <cell r="J927">
            <v>316500</v>
          </cell>
          <cell r="K927" t="str">
            <v>DEPARTAMENTO DE INVESTIGACION EN POLIMEROS</v>
          </cell>
          <cell r="L927" t="str">
            <v>01000300A</v>
          </cell>
        </row>
        <row r="928">
          <cell r="A928">
            <v>31573</v>
          </cell>
          <cell r="B928" t="str">
            <v>RODRIGUEZ FELIX*FRANCISCO</v>
          </cell>
          <cell r="C928" t="str">
            <v>ACTIVO</v>
          </cell>
          <cell r="D928">
            <v>900</v>
          </cell>
          <cell r="E928" t="str">
            <v>Maestro de Tiempo Completo</v>
          </cell>
          <cell r="F928">
            <v>5</v>
          </cell>
          <cell r="G928">
            <v>0</v>
          </cell>
          <cell r="H928">
            <v>5</v>
          </cell>
          <cell r="I928">
            <v>0</v>
          </cell>
          <cell r="J928">
            <v>313600</v>
          </cell>
          <cell r="K928" t="str">
            <v>DEPARTAMENTO DE INVESTIGACION  Y POSG. EN ALIM</v>
          </cell>
          <cell r="L928" t="str">
            <v>01000300A</v>
          </cell>
        </row>
        <row r="929">
          <cell r="A929">
            <v>26880</v>
          </cell>
          <cell r="B929" t="str">
            <v>RODRIGUEZ GUTIERREZ*JOSE GUADALUPE</v>
          </cell>
          <cell r="C929" t="str">
            <v>Académico Becado</v>
          </cell>
          <cell r="D929">
            <v>900</v>
          </cell>
          <cell r="E929" t="str">
            <v>Maestro de Tiempo Completo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421400</v>
          </cell>
          <cell r="K929" t="str">
            <v>DEPTO.CS.ADMVAS.Y SOC.CAMPUS NOGALES</v>
          </cell>
          <cell r="L929" t="str">
            <v>01000200D</v>
          </cell>
          <cell r="M929" t="str">
            <v>Académico Becado</v>
          </cell>
        </row>
        <row r="930">
          <cell r="A930">
            <v>17439</v>
          </cell>
          <cell r="B930" t="str">
            <v>RODRIGUEZ JIMENEZ*JOSE RAUL</v>
          </cell>
          <cell r="C930" t="str">
            <v>ACTIVO</v>
          </cell>
          <cell r="D930">
            <v>900</v>
          </cell>
          <cell r="E930" t="str">
            <v>Maestro de Tiempo Completo</v>
          </cell>
          <cell r="F930">
            <v>14</v>
          </cell>
          <cell r="G930">
            <v>4</v>
          </cell>
          <cell r="H930">
            <v>14</v>
          </cell>
          <cell r="I930">
            <v>4</v>
          </cell>
          <cell r="J930">
            <v>317500</v>
          </cell>
          <cell r="K930" t="str">
            <v>DEPARTAMENTO DE SOCIOLOGIA Y ADMON PUBLICA</v>
          </cell>
          <cell r="L930" t="str">
            <v>01000300C</v>
          </cell>
        </row>
        <row r="931">
          <cell r="A931">
            <v>30620</v>
          </cell>
          <cell r="B931" t="str">
            <v>RODRIGUEZ LOZANO*MIGUEL GUADALUPE</v>
          </cell>
          <cell r="C931" t="str">
            <v>ACTIVO</v>
          </cell>
          <cell r="D931">
            <v>900</v>
          </cell>
          <cell r="E931" t="str">
            <v>Maestro de Tiempo Completo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318400</v>
          </cell>
          <cell r="K931" t="str">
            <v>DEPARTAMENTO DE LETRAS Y LINGÜISTICA</v>
          </cell>
          <cell r="L931" t="str">
            <v>01000300C</v>
          </cell>
        </row>
        <row r="932">
          <cell r="A932">
            <v>30380</v>
          </cell>
          <cell r="B932" t="str">
            <v>RODRIGUEZ MEDINA*ELIZABETH</v>
          </cell>
          <cell r="C932" t="str">
            <v>ACTIVO</v>
          </cell>
          <cell r="D932">
            <v>900</v>
          </cell>
          <cell r="E932" t="str">
            <v>Maestro de Tiempo Completo</v>
          </cell>
          <cell r="F932">
            <v>10</v>
          </cell>
          <cell r="G932">
            <v>0</v>
          </cell>
          <cell r="H932">
            <v>10</v>
          </cell>
          <cell r="I932">
            <v>0</v>
          </cell>
          <cell r="J932">
            <v>421400</v>
          </cell>
          <cell r="K932" t="str">
            <v>DEPTO.CS.ADMVAS.Y SOC.CAMPUS NOGALES</v>
          </cell>
          <cell r="L932" t="str">
            <v>01000200C</v>
          </cell>
        </row>
        <row r="933">
          <cell r="A933">
            <v>24458</v>
          </cell>
          <cell r="B933" t="str">
            <v>RODRIGUEZ MENDOZA*RAMON ANGEL</v>
          </cell>
          <cell r="C933" t="str">
            <v>ACTIVO</v>
          </cell>
          <cell r="D933">
            <v>900</v>
          </cell>
          <cell r="E933" t="str">
            <v>Maestro de Tiempo Completo</v>
          </cell>
          <cell r="F933">
            <v>16</v>
          </cell>
          <cell r="G933">
            <v>4</v>
          </cell>
          <cell r="H933">
            <v>16</v>
          </cell>
          <cell r="I933">
            <v>4</v>
          </cell>
          <cell r="J933">
            <v>313800</v>
          </cell>
          <cell r="K933" t="str">
            <v>DEPTO. DE CS. DEL DEPORTE Y DE LA ACTIVIDAD FISICA</v>
          </cell>
          <cell r="L933" t="str">
            <v>01000200A</v>
          </cell>
        </row>
        <row r="934">
          <cell r="A934">
            <v>21495</v>
          </cell>
          <cell r="B934" t="str">
            <v>RODRIGUEZ OBREGON*JOSE ARTURO</v>
          </cell>
          <cell r="C934" t="str">
            <v>ACTIVO</v>
          </cell>
          <cell r="D934">
            <v>900</v>
          </cell>
          <cell r="E934" t="str">
            <v>Maestro de Tiempo Completo</v>
          </cell>
          <cell r="F934">
            <v>8</v>
          </cell>
          <cell r="G934">
            <v>0</v>
          </cell>
          <cell r="H934">
            <v>8</v>
          </cell>
          <cell r="I934">
            <v>0</v>
          </cell>
          <cell r="J934">
            <v>317500</v>
          </cell>
          <cell r="K934" t="str">
            <v>DEPARTAMENTO DE SOCIOLOGIA Y ADMON PUBLICA</v>
          </cell>
          <cell r="L934" t="str">
            <v>01000300B</v>
          </cell>
        </row>
        <row r="935">
          <cell r="A935">
            <v>17530</v>
          </cell>
          <cell r="B935" t="str">
            <v>RODRIGUEZ ROMAN*RAMONA ALICIA</v>
          </cell>
          <cell r="C935" t="str">
            <v>ACTIVO</v>
          </cell>
          <cell r="D935">
            <v>900</v>
          </cell>
          <cell r="E935" t="str">
            <v>Maestro de Tiempo Completo</v>
          </cell>
          <cell r="F935">
            <v>12</v>
          </cell>
          <cell r="G935">
            <v>3</v>
          </cell>
          <cell r="H935">
            <v>12</v>
          </cell>
          <cell r="I935">
            <v>3</v>
          </cell>
          <cell r="J935">
            <v>513200</v>
          </cell>
          <cell r="K935" t="str">
            <v>DEPARTAMENTO DE QUIMICO BILOGICAS Y AGR.</v>
          </cell>
          <cell r="L935" t="str">
            <v>01000300A</v>
          </cell>
        </row>
        <row r="936">
          <cell r="A936">
            <v>26514</v>
          </cell>
          <cell r="B936" t="str">
            <v>RODRIGUEZ SANCHEZ*JOSE MARTIN</v>
          </cell>
          <cell r="C936" t="str">
            <v>ACTIVO</v>
          </cell>
          <cell r="D936">
            <v>900</v>
          </cell>
          <cell r="E936" t="str">
            <v>Maestro de Tiempo Completo</v>
          </cell>
          <cell r="F936">
            <v>10</v>
          </cell>
          <cell r="G936">
            <v>1</v>
          </cell>
          <cell r="H936">
            <v>10</v>
          </cell>
          <cell r="I936">
            <v>1</v>
          </cell>
          <cell r="J936">
            <v>421300</v>
          </cell>
          <cell r="K936" t="str">
            <v>DEPARTAMENTO DE CONTABILIDAD</v>
          </cell>
          <cell r="L936" t="str">
            <v>01000300A</v>
          </cell>
        </row>
        <row r="937">
          <cell r="A937">
            <v>17640</v>
          </cell>
          <cell r="B937" t="str">
            <v>RODRIGUEZ SANCHEZ*OSCAR MARIO</v>
          </cell>
          <cell r="C937" t="str">
            <v>ACTIVO</v>
          </cell>
          <cell r="D937">
            <v>900</v>
          </cell>
          <cell r="E937" t="str">
            <v>Maestro de Tiempo Completo</v>
          </cell>
          <cell r="F937">
            <v>10</v>
          </cell>
          <cell r="G937">
            <v>0</v>
          </cell>
          <cell r="H937">
            <v>10</v>
          </cell>
          <cell r="I937">
            <v>0</v>
          </cell>
          <cell r="J937">
            <v>315400</v>
          </cell>
          <cell r="K937" t="str">
            <v>DEPARTAMENTO DE MATEMATICAS</v>
          </cell>
          <cell r="L937" t="str">
            <v>01000200D</v>
          </cell>
        </row>
        <row r="938">
          <cell r="A938">
            <v>28414</v>
          </cell>
          <cell r="B938" t="str">
            <v>RODRIGUEZ SOTO*ALFREDO</v>
          </cell>
          <cell r="C938" t="str">
            <v>ACTIVO</v>
          </cell>
          <cell r="D938">
            <v>900</v>
          </cell>
          <cell r="E938" t="str">
            <v>Maestro de Tiempo Completo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611100</v>
          </cell>
          <cell r="K938" t="str">
            <v>SINDICATOS</v>
          </cell>
          <cell r="L938" t="str">
            <v>01000200A</v>
          </cell>
        </row>
        <row r="939">
          <cell r="A939">
            <v>22708</v>
          </cell>
          <cell r="B939" t="str">
            <v>RODRIGUEZ TIJERINA*SILVIA</v>
          </cell>
          <cell r="C939" t="str">
            <v>ACTIVO</v>
          </cell>
          <cell r="D939">
            <v>900</v>
          </cell>
          <cell r="E939" t="str">
            <v>Maestro de Tiempo Completo</v>
          </cell>
          <cell r="F939">
            <v>10</v>
          </cell>
          <cell r="G939">
            <v>1</v>
          </cell>
          <cell r="H939">
            <v>10</v>
          </cell>
          <cell r="I939">
            <v>1</v>
          </cell>
          <cell r="J939">
            <v>318300</v>
          </cell>
          <cell r="K939" t="str">
            <v>DEPARTAMENTO DE LENGUAS EXTRANJERAS</v>
          </cell>
          <cell r="L939" t="str">
            <v>01000300A</v>
          </cell>
        </row>
        <row r="940">
          <cell r="A940">
            <v>29692</v>
          </cell>
          <cell r="B940" t="str">
            <v>RODRIGUEZ ZAVALA*JUAN MANUEL</v>
          </cell>
          <cell r="C940" t="str">
            <v>Académico Becado</v>
          </cell>
          <cell r="D940">
            <v>900</v>
          </cell>
          <cell r="E940" t="str">
            <v>Maestro de Tiempo Completo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316200</v>
          </cell>
          <cell r="K940" t="str">
            <v>DEPARTAMENTO DE INGENIERIA CIVIL Y MINAS</v>
          </cell>
          <cell r="L940" t="str">
            <v>01000300A</v>
          </cell>
          <cell r="M940" t="str">
            <v>Académico Becado</v>
          </cell>
        </row>
        <row r="941">
          <cell r="A941">
            <v>29320</v>
          </cell>
          <cell r="B941" t="str">
            <v>RODRIGUEZ*JULIO CESAR</v>
          </cell>
          <cell r="C941" t="str">
            <v>ACTIVO</v>
          </cell>
          <cell r="D941">
            <v>900</v>
          </cell>
          <cell r="E941" t="str">
            <v>Maestro de Tiempo Completo</v>
          </cell>
          <cell r="F941">
            <v>15</v>
          </cell>
          <cell r="G941">
            <v>3</v>
          </cell>
          <cell r="H941">
            <v>15</v>
          </cell>
          <cell r="I941">
            <v>3</v>
          </cell>
          <cell r="J941">
            <v>313200</v>
          </cell>
          <cell r="K941" t="str">
            <v>DEPARTAMENTO DE AGRICULTURA</v>
          </cell>
          <cell r="L941" t="str">
            <v>01000200D</v>
          </cell>
        </row>
        <row r="942">
          <cell r="A942">
            <v>22895</v>
          </cell>
          <cell r="B942" t="str">
            <v>RODRIGUEZ*OSCAR RAFAEL</v>
          </cell>
          <cell r="C942" t="str">
            <v>ACTIVO</v>
          </cell>
          <cell r="D942">
            <v>900</v>
          </cell>
          <cell r="E942" t="str">
            <v>Maestro de Tiempo Completo</v>
          </cell>
          <cell r="F942">
            <v>10</v>
          </cell>
          <cell r="G942">
            <v>0</v>
          </cell>
          <cell r="H942">
            <v>10</v>
          </cell>
          <cell r="I942">
            <v>0</v>
          </cell>
          <cell r="J942">
            <v>316200</v>
          </cell>
          <cell r="K942" t="str">
            <v>DEPARTAMENTO DE INGENIERIA CIVIL Y MINAS</v>
          </cell>
          <cell r="L942" t="str">
            <v>01000200D</v>
          </cell>
        </row>
        <row r="943">
          <cell r="A943">
            <v>31076</v>
          </cell>
          <cell r="B943" t="str">
            <v>ROJAS HERNANDEZ*ARMANDO GREGORIO</v>
          </cell>
          <cell r="C943" t="str">
            <v>ACTIVO</v>
          </cell>
          <cell r="D943">
            <v>900</v>
          </cell>
          <cell r="E943" t="str">
            <v>Maestro de Tiempo Completo</v>
          </cell>
          <cell r="F943">
            <v>10</v>
          </cell>
          <cell r="G943">
            <v>1</v>
          </cell>
          <cell r="H943">
            <v>10</v>
          </cell>
          <cell r="I943">
            <v>1</v>
          </cell>
          <cell r="J943">
            <v>315500</v>
          </cell>
          <cell r="K943" t="str">
            <v>DEPARTAMENTO DE INVESTIGACION EN FISICA</v>
          </cell>
          <cell r="L943" t="str">
            <v>01000300A</v>
          </cell>
        </row>
        <row r="944">
          <cell r="A944">
            <v>21593</v>
          </cell>
          <cell r="B944" t="str">
            <v>ROLDAN ZIMBRON*JORGE</v>
          </cell>
          <cell r="C944" t="str">
            <v>ACTIVO</v>
          </cell>
          <cell r="D944">
            <v>900</v>
          </cell>
          <cell r="E944" t="str">
            <v>Maestro de Tiempo Completo</v>
          </cell>
          <cell r="F944">
            <v>8</v>
          </cell>
          <cell r="G944">
            <v>0</v>
          </cell>
          <cell r="H944">
            <v>8</v>
          </cell>
          <cell r="I944">
            <v>0</v>
          </cell>
          <cell r="J944">
            <v>317500</v>
          </cell>
          <cell r="K944" t="str">
            <v>DEPARTAMENTO DE SOCIOLOGIA Y ADMON PUBLICA</v>
          </cell>
          <cell r="L944" t="str">
            <v>01000300A</v>
          </cell>
        </row>
        <row r="945">
          <cell r="A945">
            <v>30411</v>
          </cell>
          <cell r="B945" t="str">
            <v>ROMERO AGUILAR*JORGE FRANCO</v>
          </cell>
          <cell r="C945" t="str">
            <v>ACTIVO</v>
          </cell>
          <cell r="D945">
            <v>900</v>
          </cell>
          <cell r="E945" t="str">
            <v>Maestro de Tiempo Completo</v>
          </cell>
          <cell r="F945">
            <v>14</v>
          </cell>
          <cell r="G945">
            <v>2</v>
          </cell>
          <cell r="H945">
            <v>14</v>
          </cell>
          <cell r="I945">
            <v>2</v>
          </cell>
          <cell r="J945">
            <v>316300</v>
          </cell>
          <cell r="K945" t="str">
            <v>DEPARTAMENTO DE INGENIERIA INDUSTRIAL</v>
          </cell>
          <cell r="L945" t="str">
            <v>01000200C</v>
          </cell>
        </row>
        <row r="946">
          <cell r="A946">
            <v>17710</v>
          </cell>
          <cell r="B946" t="str">
            <v>ROMERO DESSENS*LUIS FELIPE</v>
          </cell>
          <cell r="C946" t="str">
            <v>ACTIVO</v>
          </cell>
          <cell r="D946">
            <v>900</v>
          </cell>
          <cell r="E946" t="str">
            <v>Maestro de Tiempo Completo</v>
          </cell>
          <cell r="F946">
            <v>8</v>
          </cell>
          <cell r="G946">
            <v>0</v>
          </cell>
          <cell r="H946">
            <v>8</v>
          </cell>
          <cell r="I946">
            <v>0</v>
          </cell>
          <cell r="J946">
            <v>316300</v>
          </cell>
          <cell r="K946" t="str">
            <v>DEPARTAMENTO DE INGENIERIA INDUSTRIAL</v>
          </cell>
          <cell r="L946" t="str">
            <v>01000300C</v>
          </cell>
        </row>
        <row r="947">
          <cell r="A947">
            <v>28211</v>
          </cell>
          <cell r="B947" t="str">
            <v>ROMERO MORENO*GILBERTO</v>
          </cell>
          <cell r="C947" t="str">
            <v>ACTIVO</v>
          </cell>
          <cell r="D947">
            <v>900</v>
          </cell>
          <cell r="E947" t="str">
            <v>Maestro de Tiempo Completo</v>
          </cell>
          <cell r="F947">
            <v>9</v>
          </cell>
          <cell r="G947">
            <v>0</v>
          </cell>
          <cell r="H947">
            <v>9</v>
          </cell>
          <cell r="I947">
            <v>0</v>
          </cell>
          <cell r="J947">
            <v>318500</v>
          </cell>
          <cell r="K947" t="str">
            <v>DEPARTAMENTO DE ARQUITECTURA Y DISEÑO</v>
          </cell>
          <cell r="L947" t="str">
            <v>01000200D</v>
          </cell>
        </row>
        <row r="948">
          <cell r="A948">
            <v>17790</v>
          </cell>
          <cell r="B948" t="str">
            <v>ROMERO OCHOA*JULIA</v>
          </cell>
          <cell r="C948" t="str">
            <v>ACTIVO</v>
          </cell>
          <cell r="D948">
            <v>900</v>
          </cell>
          <cell r="E948" t="str">
            <v>Maestro de Tiempo Completo</v>
          </cell>
          <cell r="F948">
            <v>8</v>
          </cell>
          <cell r="G948">
            <v>0</v>
          </cell>
          <cell r="H948">
            <v>8</v>
          </cell>
          <cell r="I948">
            <v>0</v>
          </cell>
          <cell r="J948">
            <v>317300</v>
          </cell>
          <cell r="K948" t="str">
            <v>DEPARTAMENTO EN DERECHO</v>
          </cell>
          <cell r="L948" t="str">
            <v>01000200D</v>
          </cell>
        </row>
        <row r="949">
          <cell r="A949">
            <v>23914</v>
          </cell>
          <cell r="B949" t="str">
            <v>ROMERO PEREZ*ENA MONSERRAT</v>
          </cell>
          <cell r="C949" t="str">
            <v>Académico Becado</v>
          </cell>
          <cell r="D949">
            <v>900</v>
          </cell>
          <cell r="E949" t="str">
            <v>Maestro de Tiempo Completo</v>
          </cell>
          <cell r="F949">
            <v>5</v>
          </cell>
          <cell r="G949">
            <v>0</v>
          </cell>
          <cell r="H949">
            <v>5</v>
          </cell>
          <cell r="I949">
            <v>0</v>
          </cell>
          <cell r="J949">
            <v>313800</v>
          </cell>
          <cell r="K949" t="str">
            <v>DEPTO. DE CS. DEL DEPORTE Y DE LA ACTIVIDAD FISICA</v>
          </cell>
          <cell r="L949" t="str">
            <v>01000200A</v>
          </cell>
          <cell r="M949" t="str">
            <v>Académico Becado</v>
          </cell>
        </row>
        <row r="950">
          <cell r="A950">
            <v>17816</v>
          </cell>
          <cell r="B950" t="str">
            <v>ROMO LOPEZ*IRMA GLORIA</v>
          </cell>
          <cell r="C950" t="str">
            <v>ACTIVO</v>
          </cell>
          <cell r="D950">
            <v>900</v>
          </cell>
          <cell r="E950" t="str">
            <v>Maestro de Tiempo Completo</v>
          </cell>
          <cell r="F950">
            <v>5</v>
          </cell>
          <cell r="G950">
            <v>0</v>
          </cell>
          <cell r="H950">
            <v>5</v>
          </cell>
          <cell r="I950">
            <v>0</v>
          </cell>
          <cell r="J950">
            <v>313200</v>
          </cell>
          <cell r="K950" t="str">
            <v>DEPARTAMENTO DE AGRICULTURA</v>
          </cell>
          <cell r="L950" t="str">
            <v>01000300A</v>
          </cell>
        </row>
        <row r="951">
          <cell r="A951">
            <v>27001</v>
          </cell>
          <cell r="B951" t="str">
            <v>ROMO PUEBLA*CIRO MOISES</v>
          </cell>
          <cell r="C951" t="str">
            <v>ACTIVO</v>
          </cell>
          <cell r="D951">
            <v>900</v>
          </cell>
          <cell r="E951" t="str">
            <v>Maestro de Tiempo Completo</v>
          </cell>
          <cell r="F951">
            <v>12</v>
          </cell>
          <cell r="G951">
            <v>0</v>
          </cell>
          <cell r="H951">
            <v>12</v>
          </cell>
          <cell r="I951">
            <v>0</v>
          </cell>
          <cell r="J951">
            <v>314300</v>
          </cell>
          <cell r="K951" t="str">
            <v>DEPARTAMENTO DE CONTABILIDAD</v>
          </cell>
          <cell r="L951" t="str">
            <v>01000200D</v>
          </cell>
        </row>
        <row r="952">
          <cell r="A952">
            <v>31649</v>
          </cell>
          <cell r="B952" t="str">
            <v>ROSALES CHAVEZ*IVONNE</v>
          </cell>
          <cell r="C952" t="str">
            <v>ACTIVO</v>
          </cell>
          <cell r="D952">
            <v>900</v>
          </cell>
          <cell r="E952" t="str">
            <v>Maestro de Tiempo Completo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315200</v>
          </cell>
          <cell r="K952" t="str">
            <v>DEPARTAMENTO DE FISICA</v>
          </cell>
          <cell r="L952" t="str">
            <v>01000200A</v>
          </cell>
        </row>
        <row r="953">
          <cell r="A953">
            <v>26567</v>
          </cell>
          <cell r="B953" t="str">
            <v>ROSALES DIAZ*FLAVIO ALONSO</v>
          </cell>
          <cell r="C953" t="str">
            <v>ACTIVO</v>
          </cell>
          <cell r="D953">
            <v>900</v>
          </cell>
          <cell r="E953" t="str">
            <v>Maestro de Tiempo Completo</v>
          </cell>
          <cell r="F953">
            <v>15</v>
          </cell>
          <cell r="G953">
            <v>3</v>
          </cell>
          <cell r="H953">
            <v>15</v>
          </cell>
          <cell r="I953">
            <v>3</v>
          </cell>
          <cell r="J953">
            <v>412200</v>
          </cell>
          <cell r="K953" t="str">
            <v>DEPARTAMENTO DE CS. ECON. ADMINISTRATIVAS</v>
          </cell>
          <cell r="L953" t="str">
            <v>01000200D</v>
          </cell>
        </row>
        <row r="954">
          <cell r="A954">
            <v>17876</v>
          </cell>
          <cell r="B954" t="str">
            <v>ROSALES GUTIERREZ*GABRIELA ASCENCION</v>
          </cell>
          <cell r="C954" t="str">
            <v>ACTIVO</v>
          </cell>
          <cell r="D954">
            <v>900</v>
          </cell>
          <cell r="E954" t="str">
            <v>Maestro de Tiempo Completo</v>
          </cell>
          <cell r="F954">
            <v>9</v>
          </cell>
          <cell r="G954">
            <v>0</v>
          </cell>
          <cell r="H954">
            <v>9</v>
          </cell>
          <cell r="I954">
            <v>0</v>
          </cell>
          <cell r="J954">
            <v>317500</v>
          </cell>
          <cell r="K954" t="str">
            <v>DEPARTAMENTO DE SOCIOLOGIA Y ADMON PUBLICA</v>
          </cell>
          <cell r="L954" t="str">
            <v>01000300A</v>
          </cell>
        </row>
        <row r="955">
          <cell r="A955">
            <v>17867</v>
          </cell>
          <cell r="B955" t="str">
            <v>ROSAS BURGOS*RODRIGO ARTURO</v>
          </cell>
          <cell r="C955" t="str">
            <v>ACTIVO</v>
          </cell>
          <cell r="D955">
            <v>900</v>
          </cell>
          <cell r="E955" t="str">
            <v>Maestro de Tiempo Completo</v>
          </cell>
          <cell r="F955">
            <v>8</v>
          </cell>
          <cell r="G955">
            <v>0</v>
          </cell>
          <cell r="H955">
            <v>8</v>
          </cell>
          <cell r="I955">
            <v>0</v>
          </cell>
          <cell r="J955">
            <v>315200</v>
          </cell>
          <cell r="K955" t="str">
            <v>DEPARTAMENTO DE FISICA</v>
          </cell>
          <cell r="L955" t="str">
            <v>01000300C</v>
          </cell>
        </row>
        <row r="956">
          <cell r="A956">
            <v>17870</v>
          </cell>
          <cell r="B956" t="str">
            <v>ROSAS CORRAL*ALFREDO</v>
          </cell>
          <cell r="C956" t="str">
            <v>ACTIVO</v>
          </cell>
          <cell r="D956">
            <v>900</v>
          </cell>
          <cell r="E956" t="str">
            <v>Maestro de Tiempo Completo</v>
          </cell>
          <cell r="F956">
            <v>2</v>
          </cell>
          <cell r="G956">
            <v>0</v>
          </cell>
          <cell r="H956">
            <v>2</v>
          </cell>
          <cell r="I956">
            <v>0</v>
          </cell>
          <cell r="J956">
            <v>513200</v>
          </cell>
          <cell r="K956" t="str">
            <v>DEPARTAMENTO DE QUIMICO BILOGICAS Y AGR.</v>
          </cell>
          <cell r="L956" t="str">
            <v>01000300A</v>
          </cell>
        </row>
        <row r="957">
          <cell r="A957">
            <v>17875</v>
          </cell>
          <cell r="B957" t="str">
            <v>ROSAS ROBLES*ELIZABETH</v>
          </cell>
          <cell r="C957" t="str">
            <v>ACTIVO</v>
          </cell>
          <cell r="D957">
            <v>900</v>
          </cell>
          <cell r="E957" t="str">
            <v>Maestro de Tiempo Completo</v>
          </cell>
          <cell r="F957">
            <v>15</v>
          </cell>
          <cell r="G957">
            <v>4</v>
          </cell>
          <cell r="H957">
            <v>15</v>
          </cell>
          <cell r="I957">
            <v>4</v>
          </cell>
          <cell r="J957">
            <v>412300</v>
          </cell>
          <cell r="K957" t="str">
            <v>DEPARTAMENTO DE SOCIALES</v>
          </cell>
          <cell r="L957" t="str">
            <v>01000300A</v>
          </cell>
        </row>
        <row r="958">
          <cell r="A958">
            <v>32090</v>
          </cell>
          <cell r="B958" t="str">
            <v>ROSAS RODRIGUEZ*JESÚS ALFREDO</v>
          </cell>
          <cell r="C958" t="str">
            <v>ACTIVO</v>
          </cell>
          <cell r="D958">
            <v>900</v>
          </cell>
          <cell r="E958" t="str">
            <v>Maestro de Tiempo Completo</v>
          </cell>
          <cell r="F958">
            <v>6</v>
          </cell>
          <cell r="G958">
            <v>0</v>
          </cell>
          <cell r="H958">
            <v>6</v>
          </cell>
          <cell r="I958">
            <v>0</v>
          </cell>
          <cell r="J958">
            <v>513200</v>
          </cell>
          <cell r="K958" t="str">
            <v>DEPARTAMENTO DE QUIMICO BILOGICAS Y AGR.</v>
          </cell>
          <cell r="L958" t="str">
            <v>01000200D</v>
          </cell>
        </row>
        <row r="959">
          <cell r="A959">
            <v>22287</v>
          </cell>
          <cell r="B959" t="str">
            <v>ROSAS ROSAS*LUZ DEL CARMEN</v>
          </cell>
          <cell r="C959" t="str">
            <v>ACTIVO</v>
          </cell>
          <cell r="D959">
            <v>900</v>
          </cell>
          <cell r="E959" t="str">
            <v>Maestro de Tiempo Completo</v>
          </cell>
          <cell r="F959">
            <v>10</v>
          </cell>
          <cell r="G959">
            <v>0</v>
          </cell>
          <cell r="H959">
            <v>10</v>
          </cell>
          <cell r="I959">
            <v>0</v>
          </cell>
          <cell r="J959">
            <v>315400</v>
          </cell>
          <cell r="K959" t="str">
            <v>DEPARTAMENTO DE MATEMATICAS</v>
          </cell>
          <cell r="L959" t="str">
            <v>01000200C</v>
          </cell>
        </row>
        <row r="960">
          <cell r="A960">
            <v>28553</v>
          </cell>
          <cell r="B960" t="str">
            <v>ROSAS YEPEZ*JACOBET</v>
          </cell>
          <cell r="C960" t="str">
            <v>ACTIVO</v>
          </cell>
          <cell r="D960">
            <v>900</v>
          </cell>
          <cell r="E960" t="str">
            <v>Maestro de Tiempo Completo</v>
          </cell>
          <cell r="F960">
            <v>12</v>
          </cell>
          <cell r="G960">
            <v>0</v>
          </cell>
          <cell r="H960">
            <v>12</v>
          </cell>
          <cell r="I960">
            <v>0</v>
          </cell>
          <cell r="J960">
            <v>317600</v>
          </cell>
          <cell r="K960" t="str">
            <v>DEPARTAMENTO DE TRABAJO SOCIAL</v>
          </cell>
          <cell r="L960" t="str">
            <v>01000200C</v>
          </cell>
        </row>
        <row r="961">
          <cell r="A961">
            <v>23051</v>
          </cell>
          <cell r="B961" t="str">
            <v>ROUNTREE CONS*JORGE</v>
          </cell>
          <cell r="C961" t="str">
            <v>ACTIVO</v>
          </cell>
          <cell r="D961">
            <v>900</v>
          </cell>
          <cell r="E961" t="str">
            <v>Maestro de Tiempo Completo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611100</v>
          </cell>
          <cell r="K961" t="str">
            <v>SINDICATOS</v>
          </cell>
          <cell r="L961" t="str">
            <v>01000200C</v>
          </cell>
        </row>
        <row r="962">
          <cell r="A962">
            <v>23838</v>
          </cell>
          <cell r="B962" t="str">
            <v>RUAN MAGAÑA*SONIA</v>
          </cell>
          <cell r="C962" t="str">
            <v>ACTIVO</v>
          </cell>
          <cell r="D962">
            <v>900</v>
          </cell>
          <cell r="E962" t="str">
            <v>Maestro de Tiempo Completo</v>
          </cell>
          <cell r="F962">
            <v>6</v>
          </cell>
          <cell r="G962">
            <v>0</v>
          </cell>
          <cell r="H962">
            <v>6</v>
          </cell>
          <cell r="I962">
            <v>0</v>
          </cell>
          <cell r="J962">
            <v>318400</v>
          </cell>
          <cell r="K962" t="str">
            <v>DEPARTAMENTO DE LETRAS Y LINGÜISTICA</v>
          </cell>
          <cell r="L962" t="str">
            <v>01000300A</v>
          </cell>
        </row>
        <row r="963">
          <cell r="A963">
            <v>23109</v>
          </cell>
          <cell r="B963" t="str">
            <v>RUBIO NIEBLAS*VIRGILIO</v>
          </cell>
          <cell r="C963" t="str">
            <v>ACTIVO</v>
          </cell>
          <cell r="D963">
            <v>900</v>
          </cell>
          <cell r="E963" t="str">
            <v>Maestro de Tiempo Completo</v>
          </cell>
          <cell r="F963">
            <v>10</v>
          </cell>
          <cell r="G963">
            <v>1</v>
          </cell>
          <cell r="H963">
            <v>10</v>
          </cell>
          <cell r="I963">
            <v>1</v>
          </cell>
          <cell r="J963">
            <v>316400</v>
          </cell>
          <cell r="K963" t="str">
            <v>DEPARTAMENTO DE INGENIERIA QUIMICA Y METALURGIA</v>
          </cell>
          <cell r="L963" t="str">
            <v>01000300A</v>
          </cell>
        </row>
        <row r="964">
          <cell r="A964">
            <v>30149</v>
          </cell>
          <cell r="B964" t="str">
            <v>RUEDA PUENTE*EDGAR OMAR</v>
          </cell>
          <cell r="C964" t="str">
            <v>ACTIVO</v>
          </cell>
          <cell r="D964">
            <v>900</v>
          </cell>
          <cell r="E964" t="str">
            <v>Maestro de Tiempo Completo</v>
          </cell>
          <cell r="F964">
            <v>5</v>
          </cell>
          <cell r="G964">
            <v>0</v>
          </cell>
          <cell r="H964">
            <v>5</v>
          </cell>
          <cell r="I964">
            <v>0</v>
          </cell>
          <cell r="J964">
            <v>313200</v>
          </cell>
          <cell r="K964" t="str">
            <v>DEPARTAMENTO DE AGRICULTURA</v>
          </cell>
          <cell r="L964" t="str">
            <v>01000300B</v>
          </cell>
        </row>
        <row r="965">
          <cell r="A965">
            <v>30127</v>
          </cell>
          <cell r="B965" t="str">
            <v>RUIZ BUSTOS*EDUARDO</v>
          </cell>
          <cell r="C965" t="str">
            <v>ACTIVO</v>
          </cell>
          <cell r="D965">
            <v>900</v>
          </cell>
          <cell r="E965" t="str">
            <v>Maestro de Tiempo Completo</v>
          </cell>
          <cell r="F965">
            <v>12</v>
          </cell>
          <cell r="G965">
            <v>0</v>
          </cell>
          <cell r="H965">
            <v>12</v>
          </cell>
          <cell r="I965">
            <v>0</v>
          </cell>
          <cell r="J965">
            <v>313300</v>
          </cell>
          <cell r="K965" t="str">
            <v>DEPARTAMENTO DE CS. QUIMICO BIOLOGICAS</v>
          </cell>
          <cell r="L965" t="str">
            <v>01000200D</v>
          </cell>
        </row>
        <row r="966">
          <cell r="A966">
            <v>26510</v>
          </cell>
          <cell r="B966" t="str">
            <v>RUIZ ESPARZA BARAJAS*ELIZABETH</v>
          </cell>
          <cell r="C966" t="str">
            <v>ACTIVO</v>
          </cell>
          <cell r="D966">
            <v>900</v>
          </cell>
          <cell r="E966" t="str">
            <v>Maestro de Tiempo Completo</v>
          </cell>
          <cell r="F966">
            <v>9</v>
          </cell>
          <cell r="G966">
            <v>0</v>
          </cell>
          <cell r="H966">
            <v>9</v>
          </cell>
          <cell r="I966">
            <v>0</v>
          </cell>
          <cell r="J966">
            <v>318300</v>
          </cell>
          <cell r="K966" t="str">
            <v>DEPARTAMENTO DE LENGUAS EXTRANJERAS</v>
          </cell>
          <cell r="L966" t="str">
            <v>01000300A</v>
          </cell>
        </row>
        <row r="967">
          <cell r="A967">
            <v>15090</v>
          </cell>
          <cell r="B967" t="str">
            <v>RUIZ FIGUEROA*NORMA YOLANDA</v>
          </cell>
          <cell r="C967" t="str">
            <v>ACTIVO</v>
          </cell>
          <cell r="D967">
            <v>900</v>
          </cell>
          <cell r="E967" t="str">
            <v>Maestro de Tiempo Completo</v>
          </cell>
          <cell r="F967">
            <v>10</v>
          </cell>
          <cell r="G967">
            <v>1</v>
          </cell>
          <cell r="H967">
            <v>10</v>
          </cell>
          <cell r="I967">
            <v>1</v>
          </cell>
          <cell r="J967">
            <v>317300</v>
          </cell>
          <cell r="K967" t="str">
            <v>DEPARTAMENTO EN DERECHO</v>
          </cell>
          <cell r="L967" t="str">
            <v>01000300A</v>
          </cell>
        </row>
        <row r="968">
          <cell r="A968">
            <v>18072</v>
          </cell>
          <cell r="B968" t="str">
            <v>RUIZ HERNANDEZ*MARIA DE LOS ANGELES</v>
          </cell>
          <cell r="C968" t="str">
            <v>ACTIVO</v>
          </cell>
          <cell r="D968">
            <v>900</v>
          </cell>
          <cell r="E968" t="str">
            <v>Maestro de Tiempo Completo</v>
          </cell>
          <cell r="F968">
            <v>4</v>
          </cell>
          <cell r="G968">
            <v>0</v>
          </cell>
          <cell r="H968">
            <v>4</v>
          </cell>
          <cell r="I968">
            <v>0</v>
          </cell>
          <cell r="J968">
            <v>317600</v>
          </cell>
          <cell r="K968" t="str">
            <v>DEPARTAMENTO DE TRABAJO SOCIAL</v>
          </cell>
          <cell r="L968" t="str">
            <v>01000300A</v>
          </cell>
        </row>
        <row r="969">
          <cell r="A969">
            <v>24131</v>
          </cell>
          <cell r="B969" t="str">
            <v>RUIZ IDUMA*SARA</v>
          </cell>
          <cell r="C969" t="str">
            <v>ACTIVO</v>
          </cell>
          <cell r="D969">
            <v>900</v>
          </cell>
          <cell r="E969" t="str">
            <v>Maestro de Tiempo Completo</v>
          </cell>
          <cell r="F969">
            <v>10</v>
          </cell>
          <cell r="G969">
            <v>0</v>
          </cell>
          <cell r="H969">
            <v>10</v>
          </cell>
          <cell r="I969">
            <v>0</v>
          </cell>
          <cell r="J969">
            <v>314300</v>
          </cell>
          <cell r="K969" t="str">
            <v>DEPARTAMENTO DE CONTABILIDAD</v>
          </cell>
          <cell r="L969" t="str">
            <v>01000200D</v>
          </cell>
        </row>
        <row r="970">
          <cell r="A970">
            <v>29545</v>
          </cell>
          <cell r="B970" t="str">
            <v>RUIZ LOPEZ*LILIANA</v>
          </cell>
          <cell r="C970" t="str">
            <v>ACTIVO</v>
          </cell>
          <cell r="D970">
            <v>900</v>
          </cell>
          <cell r="E970" t="str">
            <v>Maestro de Tiempo Completo</v>
          </cell>
          <cell r="F970">
            <v>12</v>
          </cell>
          <cell r="G970">
            <v>0</v>
          </cell>
          <cell r="H970">
            <v>12</v>
          </cell>
          <cell r="I970">
            <v>0</v>
          </cell>
          <cell r="J970">
            <v>513200</v>
          </cell>
          <cell r="K970" t="str">
            <v>DEPARTAMENTO DE QUIMICO BILOGICAS Y AGR.</v>
          </cell>
          <cell r="L970" t="str">
            <v>01000200D</v>
          </cell>
        </row>
        <row r="971">
          <cell r="A971">
            <v>28695</v>
          </cell>
          <cell r="B971" t="str">
            <v>RZYSKO GIDASZEWSKI*ZYGFRYD</v>
          </cell>
          <cell r="C971" t="str">
            <v>ACTIVO</v>
          </cell>
          <cell r="D971">
            <v>900</v>
          </cell>
          <cell r="E971" t="str">
            <v>Maestro de Tiempo Completo</v>
          </cell>
          <cell r="F971">
            <v>16</v>
          </cell>
          <cell r="G971">
            <v>4</v>
          </cell>
          <cell r="H971">
            <v>16</v>
          </cell>
          <cell r="I971">
            <v>4</v>
          </cell>
          <cell r="J971">
            <v>318200</v>
          </cell>
          <cell r="K971" t="str">
            <v>DEPARTAMENTO DE BELLAS ARTES</v>
          </cell>
          <cell r="L971" t="str">
            <v>01000200C</v>
          </cell>
        </row>
        <row r="972">
          <cell r="A972">
            <v>21583</v>
          </cell>
          <cell r="B972" t="str">
            <v>SABORI PARRA*JESUS FILIBERTO</v>
          </cell>
          <cell r="C972" t="str">
            <v>ACTIVO</v>
          </cell>
          <cell r="D972">
            <v>900</v>
          </cell>
          <cell r="E972" t="str">
            <v>Maestro de Tiempo Completo</v>
          </cell>
          <cell r="F972">
            <v>7</v>
          </cell>
          <cell r="G972">
            <v>0</v>
          </cell>
          <cell r="H972">
            <v>7</v>
          </cell>
          <cell r="I972">
            <v>0</v>
          </cell>
          <cell r="J972">
            <v>315200</v>
          </cell>
          <cell r="K972" t="str">
            <v>DEPARTAMENTO DE FISICA</v>
          </cell>
          <cell r="L972" t="str">
            <v>01000300A</v>
          </cell>
        </row>
        <row r="973">
          <cell r="A973">
            <v>22902</v>
          </cell>
          <cell r="B973" t="str">
            <v>SAIZ HERNANDEZ*JUAN ARCADIO</v>
          </cell>
          <cell r="C973" t="str">
            <v>ACTIVO</v>
          </cell>
          <cell r="D973">
            <v>900</v>
          </cell>
          <cell r="E973" t="str">
            <v>Maestro de Tiempo Completo</v>
          </cell>
          <cell r="F973">
            <v>16</v>
          </cell>
          <cell r="G973">
            <v>4</v>
          </cell>
          <cell r="H973">
            <v>16</v>
          </cell>
          <cell r="I973">
            <v>4</v>
          </cell>
          <cell r="J973">
            <v>316200</v>
          </cell>
          <cell r="K973" t="str">
            <v>DEPARTAMENTO DE INGENIERIA CIVIL Y MINAS</v>
          </cell>
          <cell r="L973" t="str">
            <v>01000300A</v>
          </cell>
        </row>
        <row r="974">
          <cell r="A974">
            <v>29740</v>
          </cell>
          <cell r="B974" t="str">
            <v>SALAS MINJAREZ*GUSTAVO ADOLFO</v>
          </cell>
          <cell r="C974" t="str">
            <v>ACTIVO</v>
          </cell>
          <cell r="D974">
            <v>900</v>
          </cell>
          <cell r="E974" t="str">
            <v>Maestro de Tiempo Completo</v>
          </cell>
          <cell r="F974">
            <v>5</v>
          </cell>
          <cell r="G974">
            <v>0</v>
          </cell>
          <cell r="H974">
            <v>5</v>
          </cell>
          <cell r="I974">
            <v>0</v>
          </cell>
          <cell r="J974">
            <v>611100</v>
          </cell>
          <cell r="K974" t="str">
            <v>SINDICATOS</v>
          </cell>
          <cell r="L974" t="str">
            <v>01000200C</v>
          </cell>
        </row>
        <row r="975">
          <cell r="A975">
            <v>29728</v>
          </cell>
          <cell r="B975" t="str">
            <v>SALAZAR ALBA*SILVIA DOLORES MARGARITA</v>
          </cell>
          <cell r="C975" t="str">
            <v>ACTIVO</v>
          </cell>
          <cell r="D975">
            <v>900</v>
          </cell>
          <cell r="E975" t="str">
            <v>Maestro de Tiempo Completo</v>
          </cell>
          <cell r="F975">
            <v>12</v>
          </cell>
          <cell r="G975">
            <v>0</v>
          </cell>
          <cell r="H975">
            <v>12</v>
          </cell>
          <cell r="I975">
            <v>0</v>
          </cell>
          <cell r="J975">
            <v>318200</v>
          </cell>
          <cell r="K975" t="str">
            <v>DEPARTAMENTO DE BELLAS ARTES</v>
          </cell>
          <cell r="L975" t="str">
            <v>01000200C</v>
          </cell>
        </row>
        <row r="976">
          <cell r="A976">
            <v>18380</v>
          </cell>
          <cell r="B976" t="str">
            <v>SALAZAR RUIBAL*ROSA ELENA</v>
          </cell>
          <cell r="C976" t="str">
            <v>ACTIVO</v>
          </cell>
          <cell r="D976">
            <v>900</v>
          </cell>
          <cell r="E976" t="str">
            <v>Maestro de Tiempo Completo</v>
          </cell>
          <cell r="F976">
            <v>10</v>
          </cell>
          <cell r="G976">
            <v>1</v>
          </cell>
          <cell r="H976">
            <v>10</v>
          </cell>
          <cell r="I976">
            <v>1</v>
          </cell>
          <cell r="J976">
            <v>313400</v>
          </cell>
          <cell r="K976" t="str">
            <v>DEPARTAMENTO DE ENFERMERIA</v>
          </cell>
          <cell r="L976" t="str">
            <v>01000300B</v>
          </cell>
          <cell r="M976" t="str">
            <v xml:space="preserve">  23/01/13-30/01/13</v>
          </cell>
        </row>
        <row r="977">
          <cell r="A977">
            <v>27769</v>
          </cell>
          <cell r="B977" t="str">
            <v>SALDAÑA CORDOVA*FERNANDO</v>
          </cell>
          <cell r="C977" t="str">
            <v>ACTIVO</v>
          </cell>
          <cell r="D977">
            <v>900</v>
          </cell>
          <cell r="E977" t="str">
            <v>Maestro de Tiempo Completo</v>
          </cell>
          <cell r="F977">
            <v>10</v>
          </cell>
          <cell r="G977">
            <v>1</v>
          </cell>
          <cell r="H977">
            <v>10</v>
          </cell>
          <cell r="I977">
            <v>1</v>
          </cell>
          <cell r="J977">
            <v>318500</v>
          </cell>
          <cell r="K977" t="str">
            <v>DEPARTAMENTO DE ARQUITECTURA Y DISEÑO</v>
          </cell>
          <cell r="L977" t="str">
            <v>01000300A</v>
          </cell>
        </row>
        <row r="978">
          <cell r="A978">
            <v>31664</v>
          </cell>
          <cell r="B978" t="str">
            <v>SALGADO BELTRAN*LIZBETH</v>
          </cell>
          <cell r="C978" t="str">
            <v>ACTIVO</v>
          </cell>
          <cell r="D978">
            <v>900</v>
          </cell>
          <cell r="E978" t="str">
            <v>Maestro de Tiempo Completo</v>
          </cell>
          <cell r="F978">
            <v>15</v>
          </cell>
          <cell r="G978">
            <v>3</v>
          </cell>
          <cell r="H978">
            <v>15</v>
          </cell>
          <cell r="I978">
            <v>3</v>
          </cell>
          <cell r="J978">
            <v>412200</v>
          </cell>
          <cell r="K978" t="str">
            <v>DEPARTAMENTO DE CS. ECON. ADMINISTRATIVAS</v>
          </cell>
          <cell r="L978" t="str">
            <v>01000200C</v>
          </cell>
        </row>
        <row r="979">
          <cell r="A979">
            <v>28969</v>
          </cell>
          <cell r="B979" t="str">
            <v>SALGADO MURRIETA*ALEJANDRA SARAHI</v>
          </cell>
          <cell r="C979" t="str">
            <v>ACTIVO</v>
          </cell>
          <cell r="D979">
            <v>900</v>
          </cell>
          <cell r="E979" t="str">
            <v>Maestro de Tiempo Completo</v>
          </cell>
          <cell r="F979">
            <v>16</v>
          </cell>
          <cell r="G979">
            <v>4</v>
          </cell>
          <cell r="H979">
            <v>16</v>
          </cell>
          <cell r="I979">
            <v>4</v>
          </cell>
          <cell r="J979">
            <v>318200</v>
          </cell>
          <cell r="K979" t="str">
            <v>DEPARTAMENTO DE BELLAS ARTES</v>
          </cell>
          <cell r="L979" t="str">
            <v>01000200C</v>
          </cell>
        </row>
        <row r="980">
          <cell r="A980">
            <v>18494</v>
          </cell>
          <cell r="B980" t="str">
            <v>SALINAS COVARRUBIAS*EMILIANO</v>
          </cell>
          <cell r="C980" t="str">
            <v>ACTIVO</v>
          </cell>
          <cell r="D980">
            <v>900</v>
          </cell>
          <cell r="E980" t="str">
            <v>Maestro de Tiempo Completo</v>
          </cell>
          <cell r="F980">
            <v>16</v>
          </cell>
          <cell r="G980">
            <v>4</v>
          </cell>
          <cell r="H980">
            <v>16</v>
          </cell>
          <cell r="I980">
            <v>4</v>
          </cell>
          <cell r="J980">
            <v>315200</v>
          </cell>
          <cell r="K980" t="str">
            <v>DEPARTAMENTO DE FISICA</v>
          </cell>
          <cell r="L980" t="str">
            <v>01000200D</v>
          </cell>
        </row>
        <row r="981">
          <cell r="A981">
            <v>18489</v>
          </cell>
          <cell r="B981" t="str">
            <v>SALINAS ECHEVERRIA*ALEJANDRO</v>
          </cell>
          <cell r="C981" t="str">
            <v>ACTIVO</v>
          </cell>
          <cell r="D981">
            <v>900</v>
          </cell>
          <cell r="E981" t="str">
            <v>Maestro de Tiempo Completo</v>
          </cell>
          <cell r="F981">
            <v>8</v>
          </cell>
          <cell r="G981">
            <v>0</v>
          </cell>
          <cell r="H981">
            <v>8</v>
          </cell>
          <cell r="I981">
            <v>0</v>
          </cell>
          <cell r="J981">
            <v>316400</v>
          </cell>
          <cell r="K981" t="str">
            <v>DEPARTAMENTO DE INGENIERIA QUIMICA Y METALURGIA</v>
          </cell>
          <cell r="L981" t="str">
            <v>01000300A</v>
          </cell>
        </row>
        <row r="982">
          <cell r="A982">
            <v>31537</v>
          </cell>
          <cell r="B982" t="str">
            <v>SALINAS PENSADO*INDIRA</v>
          </cell>
          <cell r="C982" t="str">
            <v>ACTIVO</v>
          </cell>
          <cell r="D982">
            <v>900</v>
          </cell>
          <cell r="E982" t="str">
            <v>Maestro de Tiempo Completo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318200</v>
          </cell>
          <cell r="K982" t="str">
            <v>DEPARTAMENTO DE BELLAS ARTES</v>
          </cell>
          <cell r="L982" t="str">
            <v>01000200A</v>
          </cell>
        </row>
        <row r="983">
          <cell r="A983">
            <v>18501</v>
          </cell>
          <cell r="B983" t="str">
            <v>SAMANO TIRADO*ALMA PATRICIA</v>
          </cell>
          <cell r="C983" t="str">
            <v>ACTIVO</v>
          </cell>
          <cell r="D983">
            <v>900</v>
          </cell>
          <cell r="E983" t="str">
            <v>Maestro de Tiempo Completo</v>
          </cell>
          <cell r="F983">
            <v>8</v>
          </cell>
          <cell r="G983">
            <v>0</v>
          </cell>
          <cell r="H983">
            <v>8</v>
          </cell>
          <cell r="I983">
            <v>0</v>
          </cell>
          <cell r="J983">
            <v>315300</v>
          </cell>
          <cell r="K983" t="str">
            <v>DEPARTAMENTO DE GEOLOGIA</v>
          </cell>
          <cell r="L983" t="str">
            <v>01000300A</v>
          </cell>
        </row>
        <row r="984">
          <cell r="A984">
            <v>24363</v>
          </cell>
          <cell r="B984" t="str">
            <v>SANCHEZ BOURS*MARGARITA MARIA</v>
          </cell>
          <cell r="C984" t="str">
            <v>ACTIVO</v>
          </cell>
          <cell r="D984">
            <v>900</v>
          </cell>
          <cell r="E984" t="str">
            <v>Maestro de Tiempo Completo</v>
          </cell>
          <cell r="F984">
            <v>8</v>
          </cell>
          <cell r="G984">
            <v>0</v>
          </cell>
          <cell r="H984">
            <v>8</v>
          </cell>
          <cell r="I984">
            <v>0</v>
          </cell>
          <cell r="J984">
            <v>316300</v>
          </cell>
          <cell r="K984" t="str">
            <v>DEPARTAMENTO DE INGENIERIA INDUSTRIAL</v>
          </cell>
          <cell r="L984" t="str">
            <v>01000300A</v>
          </cell>
        </row>
        <row r="985">
          <cell r="A985">
            <v>18540</v>
          </cell>
          <cell r="B985" t="str">
            <v>SANCHEZ BRICEÑO*JORGE LUIS</v>
          </cell>
          <cell r="C985" t="str">
            <v>ACTIVO</v>
          </cell>
          <cell r="D985">
            <v>900</v>
          </cell>
          <cell r="E985" t="str">
            <v>Maestro de Tiempo Completo</v>
          </cell>
          <cell r="F985">
            <v>13</v>
          </cell>
          <cell r="G985">
            <v>1</v>
          </cell>
          <cell r="H985">
            <v>13</v>
          </cell>
          <cell r="I985">
            <v>1</v>
          </cell>
          <cell r="J985">
            <v>313200</v>
          </cell>
          <cell r="K985" t="str">
            <v>DEPARTAMENTO DE AGRICULTURA</v>
          </cell>
          <cell r="L985" t="str">
            <v>01000200D</v>
          </cell>
        </row>
        <row r="986">
          <cell r="A986">
            <v>22768</v>
          </cell>
          <cell r="B986" t="str">
            <v>SANCHEZ MARINEZ*REYNA ISABEL</v>
          </cell>
          <cell r="C986" t="str">
            <v>ACTIVO</v>
          </cell>
          <cell r="D986">
            <v>900</v>
          </cell>
          <cell r="E986" t="str">
            <v>Maestro de Tiempo Completo</v>
          </cell>
          <cell r="F986">
            <v>13</v>
          </cell>
          <cell r="G986">
            <v>4</v>
          </cell>
          <cell r="H986">
            <v>13</v>
          </cell>
          <cell r="I986">
            <v>4</v>
          </cell>
          <cell r="J986">
            <v>313300</v>
          </cell>
          <cell r="K986" t="str">
            <v>DEPARTAMENTO DE CS. QUIMICO BIOLOGICAS</v>
          </cell>
          <cell r="L986" t="str">
            <v>01000300B</v>
          </cell>
        </row>
        <row r="987">
          <cell r="A987">
            <v>32630</v>
          </cell>
          <cell r="B987" t="str">
            <v>SANCHEZ OLGUIN*HOMAR</v>
          </cell>
          <cell r="C987" t="str">
            <v>ACTIVO</v>
          </cell>
          <cell r="D987">
            <v>900</v>
          </cell>
          <cell r="E987" t="str">
            <v>Maestro de Tiempo Completo</v>
          </cell>
          <cell r="F987">
            <v>12</v>
          </cell>
          <cell r="G987">
            <v>0</v>
          </cell>
          <cell r="H987">
            <v>12</v>
          </cell>
          <cell r="I987">
            <v>0</v>
          </cell>
          <cell r="J987">
            <v>316300</v>
          </cell>
          <cell r="K987" t="str">
            <v>DEPARTAMENTO DE INGENIERIA INDUSTRIAL</v>
          </cell>
          <cell r="L987" t="str">
            <v>01000200A</v>
          </cell>
        </row>
        <row r="988">
          <cell r="A988">
            <v>18670</v>
          </cell>
          <cell r="B988" t="str">
            <v>SANCHEZ PEREZ*DARIO BENJAMIN</v>
          </cell>
          <cell r="C988" t="str">
            <v>ACTIVO</v>
          </cell>
          <cell r="D988">
            <v>900</v>
          </cell>
          <cell r="E988" t="str">
            <v>Maestro de Tiempo Completo</v>
          </cell>
          <cell r="F988">
            <v>10</v>
          </cell>
          <cell r="G988">
            <v>0</v>
          </cell>
          <cell r="H988">
            <v>10</v>
          </cell>
          <cell r="I988">
            <v>0</v>
          </cell>
          <cell r="J988">
            <v>315400</v>
          </cell>
          <cell r="K988" t="str">
            <v>DEPARTAMENTO DE MATEMATICAS</v>
          </cell>
          <cell r="L988" t="str">
            <v>01000200C</v>
          </cell>
        </row>
        <row r="989">
          <cell r="A989">
            <v>25573</v>
          </cell>
          <cell r="B989" t="str">
            <v>SANCHEZ SCHMITZ*GUZMAN GERARDO ALFONSO</v>
          </cell>
          <cell r="C989" t="str">
            <v>ACTIVO</v>
          </cell>
          <cell r="D989">
            <v>900</v>
          </cell>
          <cell r="E989" t="str">
            <v>Maestro de Tiempo Completo</v>
          </cell>
          <cell r="F989">
            <v>5</v>
          </cell>
          <cell r="G989">
            <v>0</v>
          </cell>
          <cell r="H989">
            <v>5</v>
          </cell>
          <cell r="I989">
            <v>0</v>
          </cell>
          <cell r="J989">
            <v>316300</v>
          </cell>
          <cell r="K989" t="str">
            <v>DEPARTAMENTO DE INGENIERIA INDUSTRIAL</v>
          </cell>
          <cell r="L989" t="str">
            <v>01000300A</v>
          </cell>
        </row>
        <row r="990">
          <cell r="A990">
            <v>27906</v>
          </cell>
          <cell r="B990" t="str">
            <v>SANDOVAL INDA*NORA CLAUDIA</v>
          </cell>
          <cell r="C990" t="str">
            <v>ACTIVO</v>
          </cell>
          <cell r="D990">
            <v>900</v>
          </cell>
          <cell r="E990" t="str">
            <v>Maestro de Tiempo Completo</v>
          </cell>
          <cell r="F990">
            <v>4</v>
          </cell>
          <cell r="G990">
            <v>0</v>
          </cell>
          <cell r="H990">
            <v>4</v>
          </cell>
          <cell r="I990">
            <v>0</v>
          </cell>
          <cell r="J990">
            <v>611100</v>
          </cell>
          <cell r="K990" t="str">
            <v>SINDICATOS</v>
          </cell>
          <cell r="L990" t="str">
            <v>01000200C</v>
          </cell>
        </row>
        <row r="991">
          <cell r="A991">
            <v>28941</v>
          </cell>
          <cell r="B991" t="str">
            <v>SANTACRUZ ORTEGA*HISILA DEL CARMEN</v>
          </cell>
          <cell r="C991" t="str">
            <v>ACTIVO</v>
          </cell>
          <cell r="D991">
            <v>900</v>
          </cell>
          <cell r="E991" t="str">
            <v>Maestro de Tiempo Completo</v>
          </cell>
          <cell r="F991">
            <v>6</v>
          </cell>
          <cell r="G991">
            <v>0</v>
          </cell>
          <cell r="H991">
            <v>6</v>
          </cell>
          <cell r="I991">
            <v>0</v>
          </cell>
          <cell r="J991">
            <v>316500</v>
          </cell>
          <cell r="K991" t="str">
            <v>DEPARTAMENTO DE INVESTIGACION EN POLIMEROS</v>
          </cell>
          <cell r="L991" t="str">
            <v>01000300A</v>
          </cell>
        </row>
        <row r="992">
          <cell r="A992">
            <v>18775</v>
          </cell>
          <cell r="B992" t="str">
            <v>SANTANA CORRALES*ROSA ANGELICA</v>
          </cell>
          <cell r="C992" t="str">
            <v>ACTIVO</v>
          </cell>
          <cell r="D992">
            <v>900</v>
          </cell>
          <cell r="E992" t="str">
            <v>Maestro de Tiempo Completo</v>
          </cell>
          <cell r="F992">
            <v>11</v>
          </cell>
          <cell r="G992">
            <v>2</v>
          </cell>
          <cell r="H992">
            <v>11</v>
          </cell>
          <cell r="I992">
            <v>2</v>
          </cell>
          <cell r="J992">
            <v>318200</v>
          </cell>
          <cell r="K992" t="str">
            <v>DEPARTAMENTO DE BELLAS ARTES</v>
          </cell>
          <cell r="L992" t="str">
            <v>01000300A</v>
          </cell>
        </row>
        <row r="993">
          <cell r="A993">
            <v>31999</v>
          </cell>
          <cell r="B993" t="str">
            <v>SARDIÑAS FERNANDEZ*JOSE MIGUEL</v>
          </cell>
          <cell r="C993" t="str">
            <v>ACTIVO</v>
          </cell>
          <cell r="D993">
            <v>900</v>
          </cell>
          <cell r="E993" t="str">
            <v>Maestro de Tiempo Completo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318400</v>
          </cell>
          <cell r="K993" t="str">
            <v>DEPARTAMENTO DE LETRAS Y LINGÜISTICA</v>
          </cell>
          <cell r="L993" t="str">
            <v>01000300A</v>
          </cell>
        </row>
        <row r="994">
          <cell r="A994">
            <v>31150</v>
          </cell>
          <cell r="B994" t="str">
            <v>SAU SOTO*NICOLAS</v>
          </cell>
          <cell r="C994" t="str">
            <v>ACTIVO</v>
          </cell>
          <cell r="D994">
            <v>900</v>
          </cell>
          <cell r="E994" t="str">
            <v>Maestro de Tiempo Completo</v>
          </cell>
          <cell r="F994">
            <v>14</v>
          </cell>
          <cell r="G994">
            <v>4</v>
          </cell>
          <cell r="H994">
            <v>14</v>
          </cell>
          <cell r="I994">
            <v>4</v>
          </cell>
          <cell r="J994">
            <v>316200</v>
          </cell>
          <cell r="K994" t="str">
            <v>DEPARTAMENTO DE INGENIERIA CIVIL Y MINAS</v>
          </cell>
          <cell r="L994" t="str">
            <v>01000300A</v>
          </cell>
        </row>
        <row r="995">
          <cell r="A995">
            <v>22709</v>
          </cell>
          <cell r="B995" t="str">
            <v>SEGUNDO CABALLERO*ISRAEL</v>
          </cell>
          <cell r="C995" t="str">
            <v>ACTIVO</v>
          </cell>
          <cell r="D995">
            <v>900</v>
          </cell>
          <cell r="E995" t="str">
            <v>Maestro de Tiempo Completo</v>
          </cell>
          <cell r="F995">
            <v>5</v>
          </cell>
          <cell r="G995">
            <v>0</v>
          </cell>
          <cell r="H995">
            <v>5</v>
          </cell>
          <cell r="I995">
            <v>0</v>
          </cell>
          <cell r="J995">
            <v>315400</v>
          </cell>
          <cell r="K995" t="str">
            <v>DEPARTAMENTO DE MATEMATICAS</v>
          </cell>
          <cell r="L995" t="str">
            <v>01000300A</v>
          </cell>
        </row>
        <row r="996">
          <cell r="A996">
            <v>18891</v>
          </cell>
          <cell r="B996" t="str">
            <v>SEGURA RAMOS*HECTOR</v>
          </cell>
          <cell r="C996" t="str">
            <v>ACTIVO</v>
          </cell>
          <cell r="D996">
            <v>900</v>
          </cell>
          <cell r="E996" t="str">
            <v>Maestro de Tiempo Completo</v>
          </cell>
          <cell r="F996">
            <v>12</v>
          </cell>
          <cell r="G996">
            <v>3</v>
          </cell>
          <cell r="H996">
            <v>12</v>
          </cell>
          <cell r="I996">
            <v>3</v>
          </cell>
          <cell r="J996">
            <v>314400</v>
          </cell>
          <cell r="K996" t="str">
            <v>DEPARTAMENTO DE ECONOMIA</v>
          </cell>
          <cell r="L996" t="str">
            <v>01000300B</v>
          </cell>
        </row>
        <row r="997">
          <cell r="A997">
            <v>28794</v>
          </cell>
          <cell r="B997" t="str">
            <v>SERRANO ARIAS*FERNANDO DE JESUS</v>
          </cell>
          <cell r="C997" t="str">
            <v>ACTIVO</v>
          </cell>
          <cell r="D997">
            <v>900</v>
          </cell>
          <cell r="E997" t="str">
            <v>Maestro de Tiempo Completo</v>
          </cell>
          <cell r="F997">
            <v>6</v>
          </cell>
          <cell r="G997">
            <v>0</v>
          </cell>
          <cell r="H997">
            <v>6</v>
          </cell>
          <cell r="I997">
            <v>0</v>
          </cell>
          <cell r="J997">
            <v>318200</v>
          </cell>
          <cell r="K997" t="str">
            <v>DEPARTAMENTO DE BELLAS ARTES</v>
          </cell>
          <cell r="L997" t="str">
            <v>01000300A</v>
          </cell>
        </row>
        <row r="998">
          <cell r="A998">
            <v>18960</v>
          </cell>
          <cell r="B998" t="str">
            <v>SERRANO ESQUER*ALFREDO</v>
          </cell>
          <cell r="C998" t="str">
            <v>ACTIVO</v>
          </cell>
          <cell r="D998">
            <v>900</v>
          </cell>
          <cell r="E998" t="str">
            <v>Maestro de Tiempo Completo</v>
          </cell>
          <cell r="F998">
            <v>10</v>
          </cell>
          <cell r="G998">
            <v>1</v>
          </cell>
          <cell r="H998">
            <v>10</v>
          </cell>
          <cell r="I998">
            <v>1</v>
          </cell>
          <cell r="J998">
            <v>313200</v>
          </cell>
          <cell r="K998" t="str">
            <v>DEPARTAMENTO DE AGRICULTURA</v>
          </cell>
          <cell r="L998" t="str">
            <v>01000300C</v>
          </cell>
        </row>
        <row r="999">
          <cell r="A999">
            <v>24164</v>
          </cell>
          <cell r="B999" t="str">
            <v>SERVIN RODRIGUEZ*JESUS LEONEL</v>
          </cell>
          <cell r="C999" t="str">
            <v>ACTIVO</v>
          </cell>
          <cell r="D999">
            <v>900</v>
          </cell>
          <cell r="E999" t="str">
            <v>Maestro de Tiempo Completo</v>
          </cell>
          <cell r="F999">
            <v>10</v>
          </cell>
          <cell r="G999">
            <v>1</v>
          </cell>
          <cell r="H999">
            <v>10</v>
          </cell>
          <cell r="I999">
            <v>1</v>
          </cell>
          <cell r="J999">
            <v>316400</v>
          </cell>
          <cell r="K999" t="str">
            <v>DEPARTAMENTO DE INGENIERIA QUIMICA Y METALURGIA</v>
          </cell>
          <cell r="L999" t="str">
            <v>01000300A</v>
          </cell>
        </row>
        <row r="1000">
          <cell r="A1000">
            <v>32666</v>
          </cell>
          <cell r="B1000" t="str">
            <v>SEURET JIMENEZ*DIEGO</v>
          </cell>
          <cell r="C1000" t="str">
            <v>ACTIVO</v>
          </cell>
          <cell r="D1000">
            <v>900</v>
          </cell>
          <cell r="E1000" t="str">
            <v>Maestro de Tiempo Completo</v>
          </cell>
          <cell r="F1000">
            <v>14</v>
          </cell>
          <cell r="G1000">
            <v>4</v>
          </cell>
          <cell r="H1000">
            <v>14</v>
          </cell>
          <cell r="I1000">
            <v>4</v>
          </cell>
          <cell r="J1000">
            <v>315500</v>
          </cell>
          <cell r="K1000" t="str">
            <v>DEPARTAMENTO DE INVESTIGACION EN FISICA</v>
          </cell>
          <cell r="L1000" t="str">
            <v>01000300A</v>
          </cell>
        </row>
        <row r="1001">
          <cell r="A1001">
            <v>29070</v>
          </cell>
          <cell r="B1001" t="str">
            <v>SHINGAREVA*INNA</v>
          </cell>
          <cell r="C1001" t="str">
            <v>ACTIVO</v>
          </cell>
          <cell r="D1001">
            <v>900</v>
          </cell>
          <cell r="E1001" t="str">
            <v>Maestro de Tiempo Completo</v>
          </cell>
          <cell r="F1001">
            <v>12</v>
          </cell>
          <cell r="G1001">
            <v>3</v>
          </cell>
          <cell r="H1001">
            <v>12</v>
          </cell>
          <cell r="I1001">
            <v>3</v>
          </cell>
          <cell r="J1001">
            <v>315400</v>
          </cell>
          <cell r="K1001" t="str">
            <v>DEPARTAMENTO DE MATEMATICAS</v>
          </cell>
          <cell r="L1001" t="str">
            <v>01000300B</v>
          </cell>
        </row>
        <row r="1002">
          <cell r="A1002">
            <v>19021</v>
          </cell>
          <cell r="B1002" t="str">
            <v>SIERRA FELIX*ANSELMO</v>
          </cell>
          <cell r="C1002" t="str">
            <v>ACTIVO</v>
          </cell>
          <cell r="D1002">
            <v>900</v>
          </cell>
          <cell r="E1002" t="str">
            <v>Maestro de Tiempo Completo</v>
          </cell>
          <cell r="F1002">
            <v>13</v>
          </cell>
          <cell r="G1002">
            <v>4</v>
          </cell>
          <cell r="H1002">
            <v>13</v>
          </cell>
          <cell r="I1002">
            <v>4</v>
          </cell>
          <cell r="J1002">
            <v>513200</v>
          </cell>
          <cell r="K1002" t="str">
            <v>DEPARTAMENTO DE QUIMICO BILOGICAS Y AGR.</v>
          </cell>
          <cell r="L1002" t="str">
            <v>01000300B</v>
          </cell>
        </row>
        <row r="1003">
          <cell r="A1003">
            <v>22798</v>
          </cell>
          <cell r="B1003" t="str">
            <v>SILVA ESPEJO*ESTEBAN</v>
          </cell>
          <cell r="C1003" t="str">
            <v>ACTIVO</v>
          </cell>
          <cell r="D1003">
            <v>900</v>
          </cell>
          <cell r="E1003" t="str">
            <v>Maestro de Tiempo Completo</v>
          </cell>
          <cell r="F1003">
            <v>12</v>
          </cell>
          <cell r="G1003">
            <v>0</v>
          </cell>
          <cell r="H1003">
            <v>12</v>
          </cell>
          <cell r="I1003">
            <v>0</v>
          </cell>
          <cell r="J1003">
            <v>314400</v>
          </cell>
          <cell r="K1003" t="str">
            <v>DEPARTAMENTO DE ECONOMIA</v>
          </cell>
          <cell r="L1003" t="str">
            <v>01000200A</v>
          </cell>
        </row>
        <row r="1004">
          <cell r="A1004">
            <v>19082</v>
          </cell>
          <cell r="B1004" t="str">
            <v>SILVA VALENZUELA*MARIA ANTONIETA</v>
          </cell>
          <cell r="C1004" t="str">
            <v>ACTIVO</v>
          </cell>
          <cell r="D1004">
            <v>900</v>
          </cell>
          <cell r="E1004" t="str">
            <v>Maestro de Tiempo Completo</v>
          </cell>
          <cell r="F1004">
            <v>13</v>
          </cell>
          <cell r="G1004">
            <v>4</v>
          </cell>
          <cell r="H1004">
            <v>13</v>
          </cell>
          <cell r="I1004">
            <v>4</v>
          </cell>
          <cell r="J1004">
            <v>512200</v>
          </cell>
          <cell r="K1004" t="str">
            <v>DEPARTAMENTO DE ECONOMICO ADMINISTRATIVO</v>
          </cell>
          <cell r="L1004" t="str">
            <v>01000300A</v>
          </cell>
        </row>
        <row r="1005">
          <cell r="A1005">
            <v>19090</v>
          </cell>
          <cell r="B1005" t="str">
            <v>SILVESTRE ORTIZ*JOSE REFUGIO</v>
          </cell>
          <cell r="C1005" t="str">
            <v>ACTIVO</v>
          </cell>
          <cell r="D1005">
            <v>900</v>
          </cell>
          <cell r="E1005" t="str">
            <v>Maestro de Tiempo Completo</v>
          </cell>
          <cell r="F1005">
            <v>14</v>
          </cell>
          <cell r="G1005">
            <v>2</v>
          </cell>
          <cell r="H1005">
            <v>14</v>
          </cell>
          <cell r="I1005">
            <v>2</v>
          </cell>
          <cell r="J1005">
            <v>316200</v>
          </cell>
          <cell r="K1005" t="str">
            <v>DEPARTAMENTO DE INGENIERIA CIVIL Y MINAS</v>
          </cell>
          <cell r="L1005" t="str">
            <v>01000200D</v>
          </cell>
        </row>
        <row r="1006">
          <cell r="A1006">
            <v>23932</v>
          </cell>
          <cell r="B1006" t="str">
            <v>SOLANO PARRA*MARIA ALBINA</v>
          </cell>
          <cell r="C1006" t="str">
            <v>ACTIVO</v>
          </cell>
          <cell r="D1006">
            <v>900</v>
          </cell>
          <cell r="E1006" t="str">
            <v>Maestro de Tiempo Completo</v>
          </cell>
          <cell r="F1006">
            <v>9</v>
          </cell>
          <cell r="G1006">
            <v>0</v>
          </cell>
          <cell r="H1006">
            <v>9</v>
          </cell>
          <cell r="I1006">
            <v>0</v>
          </cell>
          <cell r="J1006">
            <v>512200</v>
          </cell>
          <cell r="K1006" t="str">
            <v>DEPARTAMENTO DE ECONOMICO ADMINISTRATIVO</v>
          </cell>
          <cell r="L1006" t="str">
            <v>01000300B</v>
          </cell>
        </row>
        <row r="1007">
          <cell r="A1007">
            <v>19155</v>
          </cell>
          <cell r="B1007" t="str">
            <v>SOLTERO CABRERA*HEROLDO</v>
          </cell>
          <cell r="C1007" t="str">
            <v>ACTIVO</v>
          </cell>
          <cell r="D1007">
            <v>900</v>
          </cell>
          <cell r="E1007" t="str">
            <v>Maestro de Tiempo Completo</v>
          </cell>
          <cell r="F1007">
            <v>12</v>
          </cell>
          <cell r="G1007">
            <v>3</v>
          </cell>
          <cell r="H1007">
            <v>12</v>
          </cell>
          <cell r="I1007">
            <v>3</v>
          </cell>
          <cell r="J1007">
            <v>513200</v>
          </cell>
          <cell r="K1007" t="str">
            <v>DEPARTAMENTO DE QUIMICO BILOGICAS Y AGR.</v>
          </cell>
          <cell r="L1007" t="str">
            <v>01000300B</v>
          </cell>
        </row>
        <row r="1008">
          <cell r="A1008">
            <v>22903</v>
          </cell>
          <cell r="B1008" t="str">
            <v>SORTILLON VALENZUELA*MARTIN RENE</v>
          </cell>
          <cell r="C1008" t="str">
            <v>AÑO SABATICO</v>
          </cell>
          <cell r="D1008">
            <v>900</v>
          </cell>
          <cell r="E1008" t="str">
            <v>Maestro de Tiempo Completo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316200</v>
          </cell>
          <cell r="K1008" t="str">
            <v>DEPARTAMENTO DE INGENIERIA CIVIL Y MINAS</v>
          </cell>
          <cell r="L1008" t="str">
            <v>01000300A</v>
          </cell>
          <cell r="M1008" t="str">
            <v>AÑO SABATICO  16/01/12-15/01/13</v>
          </cell>
        </row>
        <row r="1009">
          <cell r="A1009">
            <v>23886</v>
          </cell>
          <cell r="B1009" t="str">
            <v>SOSA LEON*SONIA GUADALUPE</v>
          </cell>
          <cell r="C1009" t="str">
            <v>ACTIVO</v>
          </cell>
          <cell r="D1009">
            <v>900</v>
          </cell>
          <cell r="E1009" t="str">
            <v>Maestro de Tiempo Completo</v>
          </cell>
          <cell r="F1009">
            <v>5</v>
          </cell>
          <cell r="G1009">
            <v>0</v>
          </cell>
          <cell r="H1009">
            <v>5</v>
          </cell>
          <cell r="I1009">
            <v>0</v>
          </cell>
          <cell r="J1009">
            <v>315400</v>
          </cell>
          <cell r="K1009" t="str">
            <v>DEPARTAMENTO DE MATEMATICAS</v>
          </cell>
          <cell r="L1009" t="str">
            <v>01000300A</v>
          </cell>
        </row>
        <row r="1010">
          <cell r="A1010">
            <v>30147</v>
          </cell>
          <cell r="B1010" t="str">
            <v>SOTELO CRUZ*NORBERTO</v>
          </cell>
          <cell r="C1010" t="str">
            <v>ACTIVO</v>
          </cell>
          <cell r="D1010">
            <v>900</v>
          </cell>
          <cell r="E1010" t="str">
            <v>Maestro de Tiempo Completo</v>
          </cell>
          <cell r="F1010">
            <v>9</v>
          </cell>
          <cell r="G1010">
            <v>0</v>
          </cell>
          <cell r="H1010">
            <v>9</v>
          </cell>
          <cell r="I1010">
            <v>0</v>
          </cell>
          <cell r="J1010">
            <v>313700</v>
          </cell>
          <cell r="K1010" t="str">
            <v>DEPARTAMENTO DE MEDICINA Y CS. DE LA SALUD</v>
          </cell>
          <cell r="L1010" t="str">
            <v>01000300A</v>
          </cell>
        </row>
        <row r="1011">
          <cell r="A1011">
            <v>26166</v>
          </cell>
          <cell r="B1011" t="str">
            <v>SOTELO JAQUEZ*CARMEN</v>
          </cell>
          <cell r="C1011" t="str">
            <v>ACTIVO</v>
          </cell>
          <cell r="D1011">
            <v>900</v>
          </cell>
          <cell r="E1011" t="str">
            <v>Maestro de Tiempo Completo</v>
          </cell>
          <cell r="F1011">
            <v>15</v>
          </cell>
          <cell r="G1011">
            <v>3</v>
          </cell>
          <cell r="H1011">
            <v>15</v>
          </cell>
          <cell r="I1011">
            <v>3</v>
          </cell>
          <cell r="J1011">
            <v>413200</v>
          </cell>
          <cell r="K1011" t="str">
            <v>DEPARTAMENTO DE FISICA  MATEMATICAS E ING.</v>
          </cell>
          <cell r="L1011" t="str">
            <v>01000200C</v>
          </cell>
        </row>
        <row r="1012">
          <cell r="A1012">
            <v>23918</v>
          </cell>
          <cell r="B1012" t="str">
            <v>SOTO ALCANTAR*LUIS ALBERTO</v>
          </cell>
          <cell r="C1012" t="str">
            <v>ACTIVO</v>
          </cell>
          <cell r="D1012">
            <v>900</v>
          </cell>
          <cell r="E1012" t="str">
            <v>Maestro de Tiempo Completo</v>
          </cell>
          <cell r="F1012">
            <v>10</v>
          </cell>
          <cell r="G1012">
            <v>1</v>
          </cell>
          <cell r="H1012">
            <v>10</v>
          </cell>
          <cell r="I1012">
            <v>1</v>
          </cell>
          <cell r="J1012">
            <v>318400</v>
          </cell>
          <cell r="K1012" t="str">
            <v>DEPARTAMENTO DE LETRAS Y LINGÜISTICA</v>
          </cell>
          <cell r="L1012" t="str">
            <v>01000300A</v>
          </cell>
        </row>
        <row r="1013">
          <cell r="A1013">
            <v>31614</v>
          </cell>
          <cell r="B1013" t="str">
            <v>SOTO BARRERA*JUAN PABLO</v>
          </cell>
          <cell r="C1013" t="str">
            <v>ACTIVO</v>
          </cell>
          <cell r="D1013">
            <v>900</v>
          </cell>
          <cell r="E1013" t="str">
            <v>Maestro de Tiempo Completo</v>
          </cell>
          <cell r="F1013">
            <v>11</v>
          </cell>
          <cell r="G1013">
            <v>2</v>
          </cell>
          <cell r="H1013">
            <v>11</v>
          </cell>
          <cell r="I1013">
            <v>2</v>
          </cell>
          <cell r="J1013">
            <v>315400</v>
          </cell>
          <cell r="K1013" t="str">
            <v>DEPARTAMENTO DE MATEMATICAS</v>
          </cell>
          <cell r="L1013" t="str">
            <v>01000300A</v>
          </cell>
        </row>
        <row r="1014">
          <cell r="A1014">
            <v>21939</v>
          </cell>
          <cell r="B1014" t="str">
            <v>SOTO COTA*CATALINA</v>
          </cell>
          <cell r="C1014" t="str">
            <v>Académico Becado</v>
          </cell>
          <cell r="D1014">
            <v>900</v>
          </cell>
          <cell r="E1014" t="str">
            <v>Maestro de Tiempo Completo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317400</v>
          </cell>
          <cell r="K1014" t="str">
            <v>DEPARTAMENTO DE PSICOLOGIA Y CS DE LA COMUNICACION</v>
          </cell>
          <cell r="L1014" t="str">
            <v>01000300B</v>
          </cell>
          <cell r="M1014" t="str">
            <v>Académico Becado</v>
          </cell>
        </row>
        <row r="1015">
          <cell r="A1015">
            <v>30670</v>
          </cell>
          <cell r="B1015" t="str">
            <v>SOTO DE LA CRUZ*RAMON</v>
          </cell>
          <cell r="C1015" t="str">
            <v>ACTIVO</v>
          </cell>
          <cell r="D1015">
            <v>900</v>
          </cell>
          <cell r="E1015" t="str">
            <v>Maestro de Tiempo Completo</v>
          </cell>
          <cell r="F1015">
            <v>9</v>
          </cell>
          <cell r="G1015">
            <v>0</v>
          </cell>
          <cell r="H1015">
            <v>9</v>
          </cell>
          <cell r="I1015">
            <v>0</v>
          </cell>
          <cell r="J1015">
            <v>314300</v>
          </cell>
          <cell r="K1015" t="str">
            <v>DEPARTAMENTO DE CONTABILIDAD</v>
          </cell>
          <cell r="L1015" t="str">
            <v>01000300A</v>
          </cell>
        </row>
        <row r="1016">
          <cell r="A1016">
            <v>31972</v>
          </cell>
          <cell r="B1016" t="str">
            <v>SOTO GUZMAN*JESUS ADRIANA</v>
          </cell>
          <cell r="C1016" t="str">
            <v>ACTIVO</v>
          </cell>
          <cell r="D1016">
            <v>900</v>
          </cell>
          <cell r="E1016" t="str">
            <v>Maestro de Tiempo Completo</v>
          </cell>
          <cell r="F1016">
            <v>15</v>
          </cell>
          <cell r="G1016">
            <v>3</v>
          </cell>
          <cell r="H1016">
            <v>15</v>
          </cell>
          <cell r="I1016">
            <v>3</v>
          </cell>
          <cell r="J1016">
            <v>313700</v>
          </cell>
          <cell r="K1016" t="str">
            <v>DEPARTAMENTO DE MEDICINA Y CS. DE LA SALUD</v>
          </cell>
          <cell r="L1016" t="str">
            <v>01000200C</v>
          </cell>
        </row>
        <row r="1017">
          <cell r="A1017">
            <v>19220</v>
          </cell>
          <cell r="B1017" t="str">
            <v>SOTO LAMADRID*MIGUEL ANGEL</v>
          </cell>
          <cell r="C1017" t="str">
            <v>ACTIVO</v>
          </cell>
          <cell r="D1017">
            <v>900</v>
          </cell>
          <cell r="E1017" t="str">
            <v>Maestro de Tiempo Completo</v>
          </cell>
          <cell r="F1017">
            <v>15</v>
          </cell>
          <cell r="G1017">
            <v>4</v>
          </cell>
          <cell r="H1017">
            <v>15</v>
          </cell>
          <cell r="I1017">
            <v>4</v>
          </cell>
          <cell r="J1017">
            <v>317300</v>
          </cell>
          <cell r="K1017" t="str">
            <v>DEPARTAMENTO EN DERECHO</v>
          </cell>
          <cell r="L1017" t="str">
            <v>01000300C</v>
          </cell>
        </row>
        <row r="1018">
          <cell r="A1018">
            <v>21591</v>
          </cell>
          <cell r="B1018" t="str">
            <v>SOTO MUNGUIA*JOSE LUIS</v>
          </cell>
          <cell r="C1018" t="str">
            <v>ACTIVO</v>
          </cell>
          <cell r="D1018">
            <v>900</v>
          </cell>
          <cell r="E1018" t="str">
            <v>Maestro de Tiempo Completo</v>
          </cell>
          <cell r="F1018">
            <v>11</v>
          </cell>
          <cell r="G1018">
            <v>2</v>
          </cell>
          <cell r="H1018">
            <v>11</v>
          </cell>
          <cell r="I1018">
            <v>2</v>
          </cell>
          <cell r="J1018">
            <v>315400</v>
          </cell>
          <cell r="K1018" t="str">
            <v>DEPARTAMENTO DE MATEMATICAS</v>
          </cell>
          <cell r="L1018" t="str">
            <v>01000300C</v>
          </cell>
        </row>
        <row r="1019">
          <cell r="A1019">
            <v>30545</v>
          </cell>
          <cell r="B1019" t="str">
            <v>SOTO PIRI*GUADALUPE</v>
          </cell>
          <cell r="C1019" t="str">
            <v>ACTIVO</v>
          </cell>
          <cell r="D1019">
            <v>900</v>
          </cell>
          <cell r="E1019" t="str">
            <v>Maestro de Tiempo Completo</v>
          </cell>
          <cell r="F1019">
            <v>10</v>
          </cell>
          <cell r="G1019">
            <v>0</v>
          </cell>
          <cell r="H1019">
            <v>10</v>
          </cell>
          <cell r="I1019">
            <v>0</v>
          </cell>
          <cell r="J1019">
            <v>314300</v>
          </cell>
          <cell r="K1019" t="str">
            <v>DEPARTAMENTO DE CONTABILIDAD</v>
          </cell>
          <cell r="L1019" t="str">
            <v>01000200A</v>
          </cell>
        </row>
        <row r="1020">
          <cell r="A1020">
            <v>28110</v>
          </cell>
          <cell r="B1020" t="str">
            <v>SOTOMAYOR PETERSON*MARCELA</v>
          </cell>
          <cell r="C1020" t="str">
            <v>ACTIVO</v>
          </cell>
          <cell r="D1020">
            <v>900</v>
          </cell>
          <cell r="E1020" t="str">
            <v>Maestro de Tiempo Completo</v>
          </cell>
          <cell r="F1020">
            <v>20</v>
          </cell>
          <cell r="G1020">
            <v>4</v>
          </cell>
          <cell r="H1020">
            <v>20</v>
          </cell>
          <cell r="I1020">
            <v>4</v>
          </cell>
          <cell r="J1020">
            <v>317400</v>
          </cell>
          <cell r="K1020" t="str">
            <v>DEPARTAMENTO DE PSICOLOGIA Y CS DE LA COMUNICACION</v>
          </cell>
          <cell r="L1020" t="str">
            <v>01000300A</v>
          </cell>
        </row>
        <row r="1021">
          <cell r="A1021">
            <v>31124</v>
          </cell>
          <cell r="B1021" t="str">
            <v>SOTOMAYOR PETERSON*ZONIA</v>
          </cell>
          <cell r="C1021" t="str">
            <v>ACTIVO</v>
          </cell>
          <cell r="D1021">
            <v>900</v>
          </cell>
          <cell r="E1021" t="str">
            <v>Maestro de Tiempo Completo</v>
          </cell>
          <cell r="F1021">
            <v>8</v>
          </cell>
          <cell r="G1021">
            <v>0</v>
          </cell>
          <cell r="H1021">
            <v>8</v>
          </cell>
          <cell r="I1021">
            <v>0</v>
          </cell>
          <cell r="J1021">
            <v>317300</v>
          </cell>
          <cell r="K1021" t="str">
            <v>DEPARTAMENTO EN DERECHO</v>
          </cell>
          <cell r="L1021" t="str">
            <v>01000200A</v>
          </cell>
        </row>
        <row r="1022">
          <cell r="A1022">
            <v>22119</v>
          </cell>
          <cell r="B1022" t="str">
            <v>SUAREZ GOMEZ*MATILDE EDUVIGES</v>
          </cell>
          <cell r="C1022" t="str">
            <v>ACTIVO</v>
          </cell>
          <cell r="D1022">
            <v>900</v>
          </cell>
          <cell r="E1022" t="str">
            <v>Maestro de Tiempo Completo</v>
          </cell>
          <cell r="F1022">
            <v>10</v>
          </cell>
          <cell r="G1022">
            <v>1</v>
          </cell>
          <cell r="H1022">
            <v>10</v>
          </cell>
          <cell r="I1022">
            <v>1</v>
          </cell>
          <cell r="J1022">
            <v>318200</v>
          </cell>
          <cell r="K1022" t="str">
            <v>DEPARTAMENTO DE BELLAS ARTES</v>
          </cell>
          <cell r="L1022" t="str">
            <v>01000300A</v>
          </cell>
        </row>
        <row r="1023">
          <cell r="A1023">
            <v>28546</v>
          </cell>
          <cell r="B1023" t="str">
            <v>SUGICH MIRANDA*ROCIO</v>
          </cell>
          <cell r="C1023" t="str">
            <v>ACTIVO</v>
          </cell>
          <cell r="D1023">
            <v>900</v>
          </cell>
          <cell r="E1023" t="str">
            <v>Maestro de Tiempo Completo</v>
          </cell>
          <cell r="F1023">
            <v>6</v>
          </cell>
          <cell r="G1023">
            <v>0</v>
          </cell>
          <cell r="H1023">
            <v>6</v>
          </cell>
          <cell r="I1023">
            <v>0</v>
          </cell>
          <cell r="J1023">
            <v>313300</v>
          </cell>
          <cell r="K1023" t="str">
            <v>DEPARTAMENTO DE CS. QUIMICO BIOLOGICAS</v>
          </cell>
          <cell r="L1023" t="str">
            <v>01000200D</v>
          </cell>
          <cell r="M1023" t="str">
            <v xml:space="preserve">  15/01/13-14/08/13</v>
          </cell>
        </row>
        <row r="1024">
          <cell r="A1024">
            <v>19341</v>
          </cell>
          <cell r="B1024" t="str">
            <v>TADDEI BRINGAS*JORGE LUIS</v>
          </cell>
          <cell r="C1024" t="str">
            <v>ACTIVO</v>
          </cell>
          <cell r="D1024">
            <v>900</v>
          </cell>
          <cell r="E1024" t="str">
            <v>Maestro de Tiempo Completo</v>
          </cell>
          <cell r="F1024">
            <v>10</v>
          </cell>
          <cell r="G1024">
            <v>1</v>
          </cell>
          <cell r="H1024">
            <v>10</v>
          </cell>
          <cell r="I1024">
            <v>1</v>
          </cell>
          <cell r="J1024">
            <v>316300</v>
          </cell>
          <cell r="K1024" t="str">
            <v>DEPARTAMENTO DE INGENIERIA INDUSTRIAL</v>
          </cell>
          <cell r="L1024" t="str">
            <v>01000300C</v>
          </cell>
        </row>
        <row r="1025">
          <cell r="A1025">
            <v>28896</v>
          </cell>
          <cell r="B1025" t="str">
            <v>TANORI TAPIA*JOSE MANUEL</v>
          </cell>
          <cell r="C1025" t="str">
            <v>ACTIVO</v>
          </cell>
          <cell r="D1025">
            <v>900</v>
          </cell>
          <cell r="E1025" t="str">
            <v>Maestro de Tiempo Completo</v>
          </cell>
          <cell r="F1025">
            <v>11</v>
          </cell>
          <cell r="G1025">
            <v>0</v>
          </cell>
          <cell r="H1025">
            <v>11</v>
          </cell>
          <cell r="I1025">
            <v>0</v>
          </cell>
          <cell r="J1025">
            <v>313800</v>
          </cell>
          <cell r="K1025" t="str">
            <v>DEPTO. DE CS. DEL DEPORTE Y DE LA ACTIVIDAD FISICA</v>
          </cell>
          <cell r="L1025" t="str">
            <v>01000200A</v>
          </cell>
        </row>
        <row r="1026">
          <cell r="A1026">
            <v>22859</v>
          </cell>
          <cell r="B1026" t="str">
            <v>TAPIA FONLLEM*ANA GABRIELA</v>
          </cell>
          <cell r="C1026" t="str">
            <v>Académico Becado</v>
          </cell>
          <cell r="D1026">
            <v>900</v>
          </cell>
          <cell r="E1026" t="str">
            <v>Maestro de Tiempo Completo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317500</v>
          </cell>
          <cell r="K1026" t="str">
            <v>DEPARTAMENTO DE SOCIOLOGIA Y ADMON PUBLICA</v>
          </cell>
          <cell r="L1026" t="str">
            <v>01000300A</v>
          </cell>
          <cell r="M1026" t="str">
            <v>Académico Becado</v>
          </cell>
        </row>
        <row r="1027">
          <cell r="A1027">
            <v>31528</v>
          </cell>
          <cell r="B1027" t="str">
            <v>TAPIA FONLLEM*CESAR OCTAVIO</v>
          </cell>
          <cell r="C1027" t="str">
            <v>ACTIVO</v>
          </cell>
          <cell r="D1027">
            <v>900</v>
          </cell>
          <cell r="E1027" t="str">
            <v>Maestro de Tiempo Completo</v>
          </cell>
          <cell r="F1027">
            <v>14</v>
          </cell>
          <cell r="G1027">
            <v>2</v>
          </cell>
          <cell r="H1027">
            <v>14</v>
          </cell>
          <cell r="I1027">
            <v>2</v>
          </cell>
          <cell r="J1027">
            <v>317400</v>
          </cell>
          <cell r="K1027" t="str">
            <v>DEPARTAMENTO DE PSICOLOGIA Y CS DE LA COMUNICACION</v>
          </cell>
          <cell r="L1027" t="str">
            <v>01000200A</v>
          </cell>
        </row>
        <row r="1028">
          <cell r="A1028">
            <v>81934</v>
          </cell>
          <cell r="B1028" t="str">
            <v>TAPIA FONLLEM*MANUEL MARIA</v>
          </cell>
          <cell r="C1028" t="str">
            <v>ACTIVO</v>
          </cell>
          <cell r="D1028">
            <v>900</v>
          </cell>
          <cell r="E1028" t="str">
            <v>Maestro de Tiempo Completo</v>
          </cell>
          <cell r="F1028">
            <v>6</v>
          </cell>
          <cell r="G1028">
            <v>0</v>
          </cell>
          <cell r="H1028">
            <v>6</v>
          </cell>
          <cell r="I1028">
            <v>0</v>
          </cell>
          <cell r="J1028">
            <v>317400</v>
          </cell>
          <cell r="K1028" t="str">
            <v>DEPARTAMENTO DE PSICOLOGIA Y CS DE LA COMUNICACION</v>
          </cell>
          <cell r="L1028" t="str">
            <v>01000300B</v>
          </cell>
        </row>
        <row r="1029">
          <cell r="A1029">
            <v>23659</v>
          </cell>
          <cell r="B1029" t="str">
            <v>TAPIA FONTES*CARLOS ALBERTO ARMANDO</v>
          </cell>
          <cell r="C1029" t="str">
            <v>ACTIVO</v>
          </cell>
          <cell r="D1029">
            <v>900</v>
          </cell>
          <cell r="E1029" t="str">
            <v>Maestro de Tiempo Completo</v>
          </cell>
          <cell r="F1029">
            <v>15</v>
          </cell>
          <cell r="G1029">
            <v>3</v>
          </cell>
          <cell r="H1029">
            <v>15</v>
          </cell>
          <cell r="I1029">
            <v>3</v>
          </cell>
          <cell r="J1029">
            <v>314300</v>
          </cell>
          <cell r="K1029" t="str">
            <v>DEPARTAMENTO DE CONTABILIDAD</v>
          </cell>
          <cell r="L1029" t="str">
            <v>01000200D</v>
          </cell>
        </row>
        <row r="1030">
          <cell r="A1030">
            <v>25888</v>
          </cell>
          <cell r="B1030" t="str">
            <v>TAPIA GRIJALVA*FERNANDO</v>
          </cell>
          <cell r="C1030" t="str">
            <v>ACTIVO</v>
          </cell>
          <cell r="D1030">
            <v>900</v>
          </cell>
          <cell r="E1030" t="str">
            <v>Maestro de Tiempo Completo</v>
          </cell>
          <cell r="F1030">
            <v>6</v>
          </cell>
          <cell r="G1030">
            <v>0</v>
          </cell>
          <cell r="H1030">
            <v>6</v>
          </cell>
          <cell r="I1030">
            <v>0</v>
          </cell>
          <cell r="J1030">
            <v>317400</v>
          </cell>
          <cell r="K1030" t="str">
            <v>DEPARTAMENTO DE PSICOLOGIA Y CS DE LA COMUNICACION</v>
          </cell>
          <cell r="L1030" t="str">
            <v>01000300B</v>
          </cell>
        </row>
        <row r="1031">
          <cell r="A1031">
            <v>22009</v>
          </cell>
          <cell r="B1031" t="str">
            <v>TAPIA HERNANDEZ*MANUEL DE JESUS</v>
          </cell>
          <cell r="C1031" t="str">
            <v>Académico Becado</v>
          </cell>
          <cell r="D1031">
            <v>900</v>
          </cell>
          <cell r="E1031" t="str">
            <v>Maestro de Tiempo Completo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317500</v>
          </cell>
          <cell r="K1031" t="str">
            <v>DEPARTAMENTO DE SOCIOLOGIA Y ADMON PUBLICA</v>
          </cell>
          <cell r="L1031" t="str">
            <v>01000300B</v>
          </cell>
          <cell r="M1031" t="str">
            <v>Académico Becado</v>
          </cell>
        </row>
        <row r="1032">
          <cell r="A1032">
            <v>19423</v>
          </cell>
          <cell r="B1032" t="str">
            <v>TAPIA MORENO*FRANCISCO JAVIER</v>
          </cell>
          <cell r="C1032" t="str">
            <v>ACTIVO</v>
          </cell>
          <cell r="D1032">
            <v>900</v>
          </cell>
          <cell r="E1032" t="str">
            <v>Maestro de Tiempo Completo</v>
          </cell>
          <cell r="F1032">
            <v>5</v>
          </cell>
          <cell r="G1032">
            <v>0</v>
          </cell>
          <cell r="H1032">
            <v>5</v>
          </cell>
          <cell r="I1032">
            <v>0</v>
          </cell>
          <cell r="J1032">
            <v>315400</v>
          </cell>
          <cell r="K1032" t="str">
            <v>DEPARTAMENTO DE MATEMATICAS</v>
          </cell>
          <cell r="L1032" t="str">
            <v>01000300A</v>
          </cell>
        </row>
        <row r="1033">
          <cell r="A1033">
            <v>19460</v>
          </cell>
          <cell r="B1033" t="str">
            <v>TARAZON HERRERA*MARIO ANTONIO</v>
          </cell>
          <cell r="C1033" t="str">
            <v>ACTIVO</v>
          </cell>
          <cell r="D1033">
            <v>900</v>
          </cell>
          <cell r="E1033" t="str">
            <v>Maestro de Tiempo Completo</v>
          </cell>
          <cell r="F1033">
            <v>5</v>
          </cell>
          <cell r="G1033">
            <v>0</v>
          </cell>
          <cell r="H1033">
            <v>5</v>
          </cell>
          <cell r="I1033">
            <v>0</v>
          </cell>
          <cell r="J1033">
            <v>313200</v>
          </cell>
          <cell r="K1033" t="str">
            <v>DEPARTAMENTO DE AGRICULTURA</v>
          </cell>
          <cell r="L1033" t="str">
            <v>01000300C</v>
          </cell>
        </row>
        <row r="1034">
          <cell r="A1034">
            <v>28393</v>
          </cell>
          <cell r="B1034" t="str">
            <v>TEJEDA YEOMANS*MARIA ELENA</v>
          </cell>
          <cell r="C1034" t="str">
            <v>ACTIVO</v>
          </cell>
          <cell r="D1034">
            <v>900</v>
          </cell>
          <cell r="E1034" t="str">
            <v>Maestro de Tiempo Completo</v>
          </cell>
          <cell r="F1034">
            <v>13</v>
          </cell>
          <cell r="G1034">
            <v>4</v>
          </cell>
          <cell r="H1034">
            <v>13</v>
          </cell>
          <cell r="I1034">
            <v>4</v>
          </cell>
          <cell r="J1034">
            <v>315200</v>
          </cell>
          <cell r="K1034" t="str">
            <v>DEPARTAMENTO DE FISICA</v>
          </cell>
          <cell r="L1034" t="str">
            <v>01000300A</v>
          </cell>
        </row>
        <row r="1035">
          <cell r="A1035">
            <v>19490</v>
          </cell>
          <cell r="B1035" t="str">
            <v>TELLECHEA ARMENTA*EDUARDO</v>
          </cell>
          <cell r="C1035" t="str">
            <v>ACTIVO</v>
          </cell>
          <cell r="D1035">
            <v>900</v>
          </cell>
          <cell r="E1035" t="str">
            <v>Maestro de Tiempo Completo</v>
          </cell>
          <cell r="F1035">
            <v>10</v>
          </cell>
          <cell r="G1035">
            <v>1</v>
          </cell>
          <cell r="H1035">
            <v>10</v>
          </cell>
          <cell r="I1035">
            <v>1</v>
          </cell>
          <cell r="J1035">
            <v>315400</v>
          </cell>
          <cell r="K1035" t="str">
            <v>DEPARTAMENTO DE MATEMATICAS</v>
          </cell>
          <cell r="L1035" t="str">
            <v>01000300C</v>
          </cell>
        </row>
        <row r="1036">
          <cell r="A1036">
            <v>21369</v>
          </cell>
          <cell r="B1036" t="str">
            <v>TENA FIGUEROA*CARLOS GUILLERMO</v>
          </cell>
          <cell r="C1036" t="str">
            <v>ACTIVO</v>
          </cell>
          <cell r="D1036">
            <v>900</v>
          </cell>
          <cell r="E1036" t="str">
            <v>Maestro de Tiempo Completo</v>
          </cell>
          <cell r="F1036">
            <v>14</v>
          </cell>
          <cell r="G1036">
            <v>4</v>
          </cell>
          <cell r="H1036">
            <v>14</v>
          </cell>
          <cell r="I1036">
            <v>4</v>
          </cell>
          <cell r="J1036">
            <v>317400</v>
          </cell>
          <cell r="K1036" t="str">
            <v>DEPARTAMENTO DE PSICOLOGIA Y CS DE LA COMUNICACION</v>
          </cell>
          <cell r="L1036" t="str">
            <v>01000300A</v>
          </cell>
        </row>
        <row r="1037">
          <cell r="A1037">
            <v>22730</v>
          </cell>
          <cell r="B1037" t="str">
            <v>TERAN BALLESTEROS*GUADALUPE GLORIA</v>
          </cell>
          <cell r="C1037" t="str">
            <v>ACTIVO</v>
          </cell>
          <cell r="D1037">
            <v>900</v>
          </cell>
          <cell r="E1037" t="str">
            <v>Maestro de Tiempo Completo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317600</v>
          </cell>
          <cell r="K1037" t="str">
            <v>DEPARTAMENTO DE TRABAJO SOCIAL</v>
          </cell>
          <cell r="L1037" t="str">
            <v>01000300C</v>
          </cell>
        </row>
        <row r="1038">
          <cell r="A1038">
            <v>19595</v>
          </cell>
          <cell r="B1038" t="str">
            <v>TIBURCIO MUNIVE*GUILLERMO DEL CARMEN</v>
          </cell>
          <cell r="C1038" t="str">
            <v>ACTIVO</v>
          </cell>
          <cell r="D1038">
            <v>900</v>
          </cell>
          <cell r="E1038" t="str">
            <v>Maestro de Tiempo Completo</v>
          </cell>
          <cell r="F1038">
            <v>13</v>
          </cell>
          <cell r="G1038">
            <v>4</v>
          </cell>
          <cell r="H1038">
            <v>13</v>
          </cell>
          <cell r="I1038">
            <v>4</v>
          </cell>
          <cell r="J1038">
            <v>316400</v>
          </cell>
          <cell r="K1038" t="str">
            <v>DEPARTAMENTO DE INGENIERIA QUIMICA Y METALURGIA</v>
          </cell>
          <cell r="L1038" t="str">
            <v>01000300C</v>
          </cell>
        </row>
        <row r="1039">
          <cell r="A1039">
            <v>19611</v>
          </cell>
          <cell r="B1039" t="str">
            <v>TINAJERO GONZALEZ*ROSA MARIA</v>
          </cell>
          <cell r="C1039" t="str">
            <v>ACTIVO</v>
          </cell>
          <cell r="D1039">
            <v>900</v>
          </cell>
          <cell r="E1039" t="str">
            <v>Maestro de Tiempo Completo</v>
          </cell>
          <cell r="F1039">
            <v>4</v>
          </cell>
          <cell r="G1039">
            <v>0</v>
          </cell>
          <cell r="H1039">
            <v>4</v>
          </cell>
          <cell r="I1039">
            <v>0</v>
          </cell>
          <cell r="J1039">
            <v>313400</v>
          </cell>
          <cell r="K1039" t="str">
            <v>DEPARTAMENTO DE ENFERMERIA</v>
          </cell>
          <cell r="L1039" t="str">
            <v>01000300B</v>
          </cell>
        </row>
        <row r="1040">
          <cell r="A1040">
            <v>19603</v>
          </cell>
          <cell r="B1040" t="str">
            <v>TIRADO OCHOA*LOURDES ROSARIO</v>
          </cell>
          <cell r="C1040" t="str">
            <v>ACTIVO</v>
          </cell>
          <cell r="D1040">
            <v>900</v>
          </cell>
          <cell r="E1040" t="str">
            <v>Maestro de Tiempo Completo</v>
          </cell>
          <cell r="F1040">
            <v>8</v>
          </cell>
          <cell r="G1040">
            <v>0</v>
          </cell>
          <cell r="H1040">
            <v>8</v>
          </cell>
          <cell r="I1040">
            <v>0</v>
          </cell>
          <cell r="J1040">
            <v>313400</v>
          </cell>
          <cell r="K1040" t="str">
            <v>DEPARTAMENTO DE ENFERMERIA</v>
          </cell>
          <cell r="L1040" t="str">
            <v>01000300B</v>
          </cell>
        </row>
        <row r="1041">
          <cell r="A1041">
            <v>32091</v>
          </cell>
          <cell r="B1041" t="str">
            <v>TORRES ARREOLA*WILFRIDO</v>
          </cell>
          <cell r="C1041" t="str">
            <v>ACTIVO</v>
          </cell>
          <cell r="D1041">
            <v>900</v>
          </cell>
          <cell r="E1041" t="str">
            <v>Maestro de Tiempo Completo</v>
          </cell>
          <cell r="F1041">
            <v>3</v>
          </cell>
          <cell r="G1041">
            <v>0</v>
          </cell>
          <cell r="H1041">
            <v>3</v>
          </cell>
          <cell r="I1041">
            <v>0</v>
          </cell>
          <cell r="J1041">
            <v>313600</v>
          </cell>
          <cell r="K1041" t="str">
            <v>DEPARTAMENTO DE INVESTIGACION  Y POSG. EN ALIM</v>
          </cell>
          <cell r="L1041" t="str">
            <v>01000200C</v>
          </cell>
        </row>
        <row r="1042">
          <cell r="A1042">
            <v>26045</v>
          </cell>
          <cell r="B1042" t="str">
            <v>TORRES AYALA*CELIA GUADALUPE</v>
          </cell>
          <cell r="C1042" t="str">
            <v>ACTIVO</v>
          </cell>
          <cell r="D1042">
            <v>900</v>
          </cell>
          <cell r="E1042" t="str">
            <v>Maestro de Tiempo Completo</v>
          </cell>
          <cell r="F1042">
            <v>13</v>
          </cell>
          <cell r="G1042">
            <v>4</v>
          </cell>
          <cell r="H1042">
            <v>13</v>
          </cell>
          <cell r="I1042">
            <v>4</v>
          </cell>
          <cell r="J1042">
            <v>512300</v>
          </cell>
          <cell r="K1042" t="str">
            <v>DEPARTAMENTO DE SOCIALES</v>
          </cell>
          <cell r="L1042" t="str">
            <v>01000300A</v>
          </cell>
        </row>
        <row r="1043">
          <cell r="A1043">
            <v>30235</v>
          </cell>
          <cell r="B1043" t="str">
            <v>TORRES FIGUEROA*MARIA GUADALUPE</v>
          </cell>
          <cell r="C1043" t="str">
            <v>ACTIVO</v>
          </cell>
          <cell r="D1043">
            <v>900</v>
          </cell>
          <cell r="E1043" t="str">
            <v>Maestro de Tiempo Completo</v>
          </cell>
          <cell r="F1043">
            <v>13</v>
          </cell>
          <cell r="G1043">
            <v>1</v>
          </cell>
          <cell r="H1043">
            <v>13</v>
          </cell>
          <cell r="I1043">
            <v>1</v>
          </cell>
          <cell r="J1043">
            <v>421400</v>
          </cell>
          <cell r="K1043" t="str">
            <v>DEPTO.CS.ADMVAS.Y SOC.CAMPUS NOGALES</v>
          </cell>
          <cell r="L1043" t="str">
            <v>01000200D</v>
          </cell>
          <cell r="M1043" t="str">
            <v>INCAPACIDAD  26/11/12-25/12/12</v>
          </cell>
        </row>
        <row r="1044">
          <cell r="A1044">
            <v>26040</v>
          </cell>
          <cell r="B1044" t="str">
            <v>TORRES LAGARDA*CARLOS ARMANDO</v>
          </cell>
          <cell r="C1044" t="str">
            <v>ACTIVO</v>
          </cell>
          <cell r="D1044">
            <v>900</v>
          </cell>
          <cell r="E1044" t="str">
            <v>Maestro de Tiempo Completo</v>
          </cell>
          <cell r="F1044">
            <v>10</v>
          </cell>
          <cell r="G1044">
            <v>1</v>
          </cell>
          <cell r="H1044">
            <v>10</v>
          </cell>
          <cell r="I1044">
            <v>1</v>
          </cell>
          <cell r="J1044">
            <v>512300</v>
          </cell>
          <cell r="K1044" t="str">
            <v>DEPARTAMENTO DE SOCIALES</v>
          </cell>
          <cell r="L1044" t="str">
            <v>01000300B</v>
          </cell>
        </row>
        <row r="1045">
          <cell r="A1045">
            <v>21731</v>
          </cell>
          <cell r="B1045" t="str">
            <v>TORRES LOPEZ*YOLANDA</v>
          </cell>
          <cell r="C1045" t="str">
            <v>ACTIVO</v>
          </cell>
          <cell r="D1045">
            <v>900</v>
          </cell>
          <cell r="E1045" t="str">
            <v>Maestro de Tiempo Completo</v>
          </cell>
          <cell r="F1045">
            <v>15</v>
          </cell>
          <cell r="G1045">
            <v>3</v>
          </cell>
          <cell r="H1045">
            <v>15</v>
          </cell>
          <cell r="I1045">
            <v>3</v>
          </cell>
          <cell r="J1045">
            <v>315300</v>
          </cell>
          <cell r="K1045" t="str">
            <v>DEPARTAMENTO DE GEOLOGIA</v>
          </cell>
          <cell r="L1045" t="str">
            <v>01000200C</v>
          </cell>
        </row>
        <row r="1046">
          <cell r="A1046">
            <v>19688</v>
          </cell>
          <cell r="B1046" t="str">
            <v>TORRES OLIVAS*JOSEFINA</v>
          </cell>
          <cell r="C1046" t="str">
            <v>ACTIVO</v>
          </cell>
          <cell r="D1046">
            <v>900</v>
          </cell>
          <cell r="E1046" t="str">
            <v>Maestro de Tiempo Completo</v>
          </cell>
          <cell r="F1046">
            <v>10</v>
          </cell>
          <cell r="G1046">
            <v>0</v>
          </cell>
          <cell r="H1046">
            <v>10</v>
          </cell>
          <cell r="I1046">
            <v>0</v>
          </cell>
          <cell r="J1046">
            <v>315400</v>
          </cell>
          <cell r="K1046" t="str">
            <v>DEPARTAMENTO DE MATEMATICAS</v>
          </cell>
          <cell r="L1046" t="str">
            <v>01000200C</v>
          </cell>
        </row>
        <row r="1047">
          <cell r="A1047">
            <v>31420</v>
          </cell>
          <cell r="B1047" t="str">
            <v>TORRES TOVARES*JULIO CESAR</v>
          </cell>
          <cell r="C1047" t="str">
            <v>ACTIVO</v>
          </cell>
          <cell r="D1047">
            <v>900</v>
          </cell>
          <cell r="E1047" t="str">
            <v>Maestro de Tiempo Completo</v>
          </cell>
          <cell r="F1047">
            <v>10</v>
          </cell>
          <cell r="G1047">
            <v>0</v>
          </cell>
          <cell r="H1047">
            <v>10</v>
          </cell>
          <cell r="I1047">
            <v>0</v>
          </cell>
          <cell r="J1047">
            <v>421400</v>
          </cell>
          <cell r="K1047" t="str">
            <v>DEPTO.CS.ADMVAS.Y SOC.CAMPUS NOGALES</v>
          </cell>
          <cell r="L1047" t="str">
            <v>01000200A</v>
          </cell>
        </row>
        <row r="1048">
          <cell r="A1048">
            <v>24308</v>
          </cell>
          <cell r="B1048" t="str">
            <v>TORRES VALVERDE*GUADALUPE ARACELI</v>
          </cell>
          <cell r="C1048" t="str">
            <v>ACTIVO</v>
          </cell>
          <cell r="D1048">
            <v>900</v>
          </cell>
          <cell r="E1048" t="str">
            <v>Maestro de Tiempo Completo</v>
          </cell>
          <cell r="F1048">
            <v>8</v>
          </cell>
          <cell r="G1048">
            <v>0</v>
          </cell>
          <cell r="H1048">
            <v>8</v>
          </cell>
          <cell r="I1048">
            <v>0</v>
          </cell>
          <cell r="J1048">
            <v>316300</v>
          </cell>
          <cell r="K1048" t="str">
            <v>DEPARTAMENTO DE INGENIERIA INDUSTRIAL</v>
          </cell>
          <cell r="L1048" t="str">
            <v>01000200C</v>
          </cell>
        </row>
        <row r="1049">
          <cell r="A1049">
            <v>27770</v>
          </cell>
          <cell r="B1049" t="str">
            <v>TOSTADO COSIO*CARLOS VICENTE</v>
          </cell>
          <cell r="C1049" t="str">
            <v>ACTIVO</v>
          </cell>
          <cell r="D1049">
            <v>900</v>
          </cell>
          <cell r="E1049" t="str">
            <v>Maestro de Tiempo Completo</v>
          </cell>
          <cell r="F1049">
            <v>10</v>
          </cell>
          <cell r="G1049">
            <v>0</v>
          </cell>
          <cell r="H1049">
            <v>10</v>
          </cell>
          <cell r="I1049">
            <v>0</v>
          </cell>
          <cell r="J1049">
            <v>318500</v>
          </cell>
          <cell r="K1049" t="str">
            <v>DEPARTAMENTO DE ARQUITECTURA Y DISEÑO</v>
          </cell>
          <cell r="L1049" t="str">
            <v>01000200D</v>
          </cell>
        </row>
        <row r="1050">
          <cell r="A1050">
            <v>19718</v>
          </cell>
          <cell r="B1050" t="str">
            <v>TRASVIÑA SOTO*IRMA CECILIA</v>
          </cell>
          <cell r="C1050" t="str">
            <v>Académico Becado</v>
          </cell>
          <cell r="D1050">
            <v>900</v>
          </cell>
          <cell r="E1050" t="str">
            <v>Maestro de Tiempo Completo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314300</v>
          </cell>
          <cell r="K1050" t="str">
            <v>DEPARTAMENTO DE CONTABILIDAD</v>
          </cell>
          <cell r="L1050" t="str">
            <v>01000200C</v>
          </cell>
          <cell r="M1050" t="str">
            <v>Académico Becado</v>
          </cell>
        </row>
        <row r="1051">
          <cell r="A1051">
            <v>30525</v>
          </cell>
          <cell r="B1051" t="str">
            <v>TRUJILLO CAMACHO*MARIA ESPERITA</v>
          </cell>
          <cell r="C1051" t="str">
            <v>ACTIVO</v>
          </cell>
          <cell r="D1051">
            <v>900</v>
          </cell>
          <cell r="E1051" t="str">
            <v>Maestro de Tiempo Completo</v>
          </cell>
          <cell r="F1051">
            <v>4</v>
          </cell>
          <cell r="G1051">
            <v>0</v>
          </cell>
          <cell r="H1051">
            <v>4</v>
          </cell>
          <cell r="I1051">
            <v>0</v>
          </cell>
          <cell r="J1051">
            <v>316400</v>
          </cell>
          <cell r="K1051" t="str">
            <v>DEPARTAMENTO DE INGENIERIA QUIMICA Y METALURGIA</v>
          </cell>
          <cell r="L1051" t="str">
            <v>01000200D</v>
          </cell>
        </row>
        <row r="1052">
          <cell r="A1052">
            <v>23066</v>
          </cell>
          <cell r="B1052" t="str">
            <v>TRUJILLO LLANES*ROSA ELENA</v>
          </cell>
          <cell r="C1052" t="str">
            <v>Licencia por Nombramiento Admvo.</v>
          </cell>
          <cell r="D1052">
            <v>900</v>
          </cell>
          <cell r="E1052" t="str">
            <v>Maestro de Tiempo Completo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317400</v>
          </cell>
          <cell r="K1052" t="str">
            <v>DEPARTAMENTO DE PSICOLOGIA Y CS DE LA COMUNICACION</v>
          </cell>
          <cell r="L1052" t="str">
            <v>01000300B</v>
          </cell>
          <cell r="M1052" t="str">
            <v>Licencia por Nombramiento Admvo.  16/06/09-15/06/13</v>
          </cell>
        </row>
        <row r="1053">
          <cell r="A1053">
            <v>32521</v>
          </cell>
          <cell r="B1053" t="str">
            <v>URIARTE MONTOYA*MARIO HIRAM</v>
          </cell>
          <cell r="C1053" t="str">
            <v>ACTIVO</v>
          </cell>
          <cell r="D1053">
            <v>900</v>
          </cell>
          <cell r="E1053" t="str">
            <v>Maestro de Tiempo Completo</v>
          </cell>
          <cell r="F1053">
            <v>16</v>
          </cell>
          <cell r="G1053">
            <v>4</v>
          </cell>
          <cell r="H1053">
            <v>16</v>
          </cell>
          <cell r="I1053">
            <v>4</v>
          </cell>
          <cell r="J1053">
            <v>313100</v>
          </cell>
          <cell r="K1053" t="str">
            <v>DIRECCION DE DIVISION DE CS. BIOL. Y DE LA SALUD</v>
          </cell>
          <cell r="L1053" t="str">
            <v>01000200C</v>
          </cell>
        </row>
        <row r="1054">
          <cell r="A1054">
            <v>19740</v>
          </cell>
          <cell r="B1054" t="str">
            <v>URIBE ARAUJO*ANGELINA</v>
          </cell>
          <cell r="C1054" t="str">
            <v>ACTIVO</v>
          </cell>
          <cell r="D1054">
            <v>900</v>
          </cell>
          <cell r="E1054" t="str">
            <v>Maestro de Tiempo Completo</v>
          </cell>
          <cell r="F1054">
            <v>6</v>
          </cell>
          <cell r="G1054">
            <v>0</v>
          </cell>
          <cell r="H1054">
            <v>6</v>
          </cell>
          <cell r="I1054">
            <v>0</v>
          </cell>
          <cell r="J1054">
            <v>315400</v>
          </cell>
          <cell r="K1054" t="str">
            <v>DEPARTAMENTO DE MATEMATICAS</v>
          </cell>
          <cell r="L1054" t="str">
            <v>01000300A</v>
          </cell>
        </row>
        <row r="1055">
          <cell r="A1055">
            <v>22246</v>
          </cell>
          <cell r="B1055" t="str">
            <v>URQUIDI TREVIÑO*LAURA ELENA</v>
          </cell>
          <cell r="C1055" t="str">
            <v>ACTIVO</v>
          </cell>
          <cell r="D1055">
            <v>900</v>
          </cell>
          <cell r="E1055" t="str">
            <v>Maestro de Tiempo Completo</v>
          </cell>
          <cell r="F1055">
            <v>9</v>
          </cell>
          <cell r="G1055">
            <v>0</v>
          </cell>
          <cell r="H1055">
            <v>9</v>
          </cell>
          <cell r="I1055">
            <v>0</v>
          </cell>
          <cell r="J1055">
            <v>317400</v>
          </cell>
          <cell r="K1055" t="str">
            <v>DEPARTAMENTO DE PSICOLOGIA Y CS DE LA COMUNICACION</v>
          </cell>
          <cell r="L1055" t="str">
            <v>01000300C</v>
          </cell>
        </row>
        <row r="1056">
          <cell r="A1056">
            <v>23237</v>
          </cell>
          <cell r="B1056" t="str">
            <v>URREA BERNAL*MANUEL ALFREDO</v>
          </cell>
          <cell r="C1056" t="str">
            <v>ACTIVO</v>
          </cell>
          <cell r="D1056">
            <v>900</v>
          </cell>
          <cell r="E1056" t="str">
            <v>Maestro de Tiempo Completo</v>
          </cell>
          <cell r="F1056">
            <v>14</v>
          </cell>
          <cell r="G1056">
            <v>4</v>
          </cell>
          <cell r="H1056">
            <v>14</v>
          </cell>
          <cell r="I1056">
            <v>4</v>
          </cell>
          <cell r="J1056">
            <v>315400</v>
          </cell>
          <cell r="K1056" t="str">
            <v>DEPARTAMENTO DE MATEMATICAS</v>
          </cell>
          <cell r="L1056" t="str">
            <v>01000300A</v>
          </cell>
        </row>
        <row r="1057">
          <cell r="A1057">
            <v>22274</v>
          </cell>
          <cell r="B1057" t="str">
            <v>URRUTIA BAÑUELOS*EFRAIN</v>
          </cell>
          <cell r="C1057" t="str">
            <v>ACTIVO</v>
          </cell>
          <cell r="D1057">
            <v>900</v>
          </cell>
          <cell r="E1057" t="str">
            <v>Maestro de Tiempo Completo</v>
          </cell>
          <cell r="F1057">
            <v>10</v>
          </cell>
          <cell r="G1057">
            <v>1</v>
          </cell>
          <cell r="H1057">
            <v>10</v>
          </cell>
          <cell r="I1057">
            <v>1</v>
          </cell>
          <cell r="J1057">
            <v>315500</v>
          </cell>
          <cell r="K1057" t="str">
            <v>DEPARTAMENTO DE INVESTIGACION EN FISICA</v>
          </cell>
          <cell r="L1057" t="str">
            <v>01000300A</v>
          </cell>
        </row>
        <row r="1058">
          <cell r="A1058">
            <v>22042</v>
          </cell>
          <cell r="B1058" t="str">
            <v>VALDEZ COVARRUBIAS*MIGUEL ANGEL</v>
          </cell>
          <cell r="C1058" t="str">
            <v>ACTIVO</v>
          </cell>
          <cell r="D1058">
            <v>900</v>
          </cell>
          <cell r="E1058" t="str">
            <v>Maestro de Tiempo Completo</v>
          </cell>
          <cell r="F1058">
            <v>7</v>
          </cell>
          <cell r="G1058">
            <v>0</v>
          </cell>
          <cell r="H1058">
            <v>7</v>
          </cell>
          <cell r="I1058">
            <v>0</v>
          </cell>
          <cell r="J1058">
            <v>315200</v>
          </cell>
          <cell r="K1058" t="str">
            <v>DEPARTAMENTO DE FISICA</v>
          </cell>
          <cell r="L1058" t="str">
            <v>01000300C</v>
          </cell>
        </row>
        <row r="1059">
          <cell r="A1059">
            <v>19791</v>
          </cell>
          <cell r="B1059" t="str">
            <v>VALDEZ LEYVA*MANUEL FERNANDO</v>
          </cell>
          <cell r="C1059" t="str">
            <v>AÑO SABATICO</v>
          </cell>
          <cell r="D1059">
            <v>900</v>
          </cell>
          <cell r="E1059" t="str">
            <v>Maestro de Tiempo Completo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512300</v>
          </cell>
          <cell r="K1059" t="str">
            <v>DEPARTAMENTO DE SOCIALES</v>
          </cell>
          <cell r="L1059" t="str">
            <v>01000300A</v>
          </cell>
          <cell r="M1059" t="str">
            <v>AÑO SABATICO  16/01/12-15/01/13</v>
          </cell>
        </row>
        <row r="1060">
          <cell r="A1060">
            <v>23923</v>
          </cell>
          <cell r="B1060" t="str">
            <v>VALDEZ VALENZUELA*FRANCISCO JAVIER</v>
          </cell>
          <cell r="C1060" t="str">
            <v>ACTIVO</v>
          </cell>
          <cell r="D1060">
            <v>900</v>
          </cell>
          <cell r="E1060" t="str">
            <v>Maestro de Tiempo Completo</v>
          </cell>
          <cell r="F1060">
            <v>10</v>
          </cell>
          <cell r="G1060">
            <v>1</v>
          </cell>
          <cell r="H1060">
            <v>10</v>
          </cell>
          <cell r="I1060">
            <v>1</v>
          </cell>
          <cell r="J1060">
            <v>512300</v>
          </cell>
          <cell r="K1060" t="str">
            <v>DEPARTAMENTO DE SOCIALES</v>
          </cell>
          <cell r="L1060" t="str">
            <v>01000300B</v>
          </cell>
        </row>
        <row r="1061">
          <cell r="A1061">
            <v>19860</v>
          </cell>
          <cell r="B1061" t="str">
            <v>VALDEZ ZAMUDIO*DIEGO</v>
          </cell>
          <cell r="C1061" t="str">
            <v>ACTIVO</v>
          </cell>
          <cell r="D1061">
            <v>900</v>
          </cell>
          <cell r="E1061" t="str">
            <v>Maestro de Tiempo Completo</v>
          </cell>
          <cell r="F1061">
            <v>10</v>
          </cell>
          <cell r="G1061">
            <v>1</v>
          </cell>
          <cell r="H1061">
            <v>10</v>
          </cell>
          <cell r="I1061">
            <v>1</v>
          </cell>
          <cell r="J1061">
            <v>313200</v>
          </cell>
          <cell r="K1061" t="str">
            <v>DEPARTAMENTO DE AGRICULTURA</v>
          </cell>
          <cell r="L1061" t="str">
            <v>01000300C</v>
          </cell>
        </row>
        <row r="1062">
          <cell r="A1062">
            <v>19900</v>
          </cell>
          <cell r="B1062" t="str">
            <v>VALENCIA ARVIZU*MARCO ANTONIO</v>
          </cell>
          <cell r="C1062" t="str">
            <v>ACTIVO</v>
          </cell>
          <cell r="D1062">
            <v>900</v>
          </cell>
          <cell r="E1062" t="str">
            <v>Maestro de Tiempo Completo</v>
          </cell>
          <cell r="F1062">
            <v>10</v>
          </cell>
          <cell r="G1062">
            <v>1</v>
          </cell>
          <cell r="H1062">
            <v>10</v>
          </cell>
          <cell r="I1062">
            <v>1</v>
          </cell>
          <cell r="J1062">
            <v>315400</v>
          </cell>
          <cell r="K1062" t="str">
            <v>DEPARTAMENTO DE MATEMATICAS</v>
          </cell>
          <cell r="L1062" t="str">
            <v>01000300C</v>
          </cell>
        </row>
        <row r="1063">
          <cell r="A1063">
            <v>31200</v>
          </cell>
          <cell r="B1063" t="str">
            <v>VALENCIA JUILLERAT*MAURO EDUARDO FERNANDO</v>
          </cell>
          <cell r="C1063" t="str">
            <v>ACTIVO</v>
          </cell>
          <cell r="D1063">
            <v>900</v>
          </cell>
          <cell r="E1063" t="str">
            <v>Maestro de Tiempo Completo</v>
          </cell>
          <cell r="F1063">
            <v>6</v>
          </cell>
          <cell r="G1063">
            <v>0</v>
          </cell>
          <cell r="H1063">
            <v>6</v>
          </cell>
          <cell r="I1063">
            <v>0</v>
          </cell>
          <cell r="J1063">
            <v>313300</v>
          </cell>
          <cell r="K1063" t="str">
            <v>DEPARTAMENTO DE CS. QUIMICO BIOLOGICAS</v>
          </cell>
          <cell r="L1063" t="str">
            <v>01000300C</v>
          </cell>
        </row>
        <row r="1064">
          <cell r="A1064">
            <v>21782</v>
          </cell>
          <cell r="B1064" t="str">
            <v>VALENCIA ORTEGA*ISMAEL</v>
          </cell>
          <cell r="C1064" t="str">
            <v>ACTIVO</v>
          </cell>
          <cell r="D1064">
            <v>900</v>
          </cell>
          <cell r="E1064" t="str">
            <v>Maestro de Tiempo Completo</v>
          </cell>
          <cell r="F1064">
            <v>4</v>
          </cell>
          <cell r="G1064">
            <v>0</v>
          </cell>
          <cell r="H1064">
            <v>4</v>
          </cell>
          <cell r="I1064">
            <v>0</v>
          </cell>
          <cell r="J1064">
            <v>317200</v>
          </cell>
          <cell r="K1064" t="str">
            <v>DEPARTAMENTO DE HISTORIA Y ANTROPOLOGIA</v>
          </cell>
          <cell r="L1064" t="str">
            <v>01000300B</v>
          </cell>
        </row>
        <row r="1065">
          <cell r="A1065">
            <v>28337</v>
          </cell>
          <cell r="B1065" t="str">
            <v>VALENCIA RAMOS*ARTURO</v>
          </cell>
          <cell r="C1065" t="str">
            <v>ACTIVO</v>
          </cell>
          <cell r="D1065">
            <v>900</v>
          </cell>
          <cell r="E1065" t="str">
            <v>Maestro de Tiempo Completo</v>
          </cell>
          <cell r="F1065">
            <v>10</v>
          </cell>
          <cell r="G1065">
            <v>1</v>
          </cell>
          <cell r="H1065">
            <v>10</v>
          </cell>
          <cell r="I1065">
            <v>1</v>
          </cell>
          <cell r="J1065">
            <v>318200</v>
          </cell>
          <cell r="K1065" t="str">
            <v>DEPARTAMENTO DE BELLAS ARTES</v>
          </cell>
          <cell r="L1065" t="str">
            <v>01000300A</v>
          </cell>
        </row>
        <row r="1066">
          <cell r="A1066">
            <v>32155</v>
          </cell>
          <cell r="B1066" t="str">
            <v>VALENCIA RIVERA*DORA EDITH</v>
          </cell>
          <cell r="C1066" t="str">
            <v>ACTIVO</v>
          </cell>
          <cell r="D1066">
            <v>900</v>
          </cell>
          <cell r="E1066" t="str">
            <v>Maestro de Tiempo Completo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413300</v>
          </cell>
          <cell r="K1066" t="str">
            <v>DEPARTAMENTO DE CS. QUIMICO BIOLOGICAS Y AGRICOLAS</v>
          </cell>
          <cell r="L1066" t="str">
            <v>01000200A</v>
          </cell>
        </row>
        <row r="1067">
          <cell r="A1067">
            <v>30939</v>
          </cell>
          <cell r="B1067" t="str">
            <v>VALENCIA SANCHEZ*MARIA LUISA HILDA</v>
          </cell>
          <cell r="C1067" t="str">
            <v>ACTIVO</v>
          </cell>
          <cell r="D1067">
            <v>900</v>
          </cell>
          <cell r="E1067" t="str">
            <v>Maestro de Tiempo Completo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318200</v>
          </cell>
          <cell r="K1067" t="str">
            <v>DEPARTAMENTO DE BELLAS ARTES</v>
          </cell>
          <cell r="L1067" t="str">
            <v>01000200A</v>
          </cell>
        </row>
        <row r="1068">
          <cell r="A1068">
            <v>29352</v>
          </cell>
          <cell r="B1068" t="str">
            <v>VALENZUELA ANTELO*OLIVIA</v>
          </cell>
          <cell r="C1068" t="str">
            <v>ACTIVO</v>
          </cell>
          <cell r="D1068">
            <v>900</v>
          </cell>
          <cell r="E1068" t="str">
            <v>Maestro de Tiempo Completo</v>
          </cell>
          <cell r="F1068">
            <v>8</v>
          </cell>
          <cell r="G1068">
            <v>0</v>
          </cell>
          <cell r="H1068">
            <v>8</v>
          </cell>
          <cell r="I1068">
            <v>0</v>
          </cell>
          <cell r="J1068">
            <v>313300</v>
          </cell>
          <cell r="K1068" t="str">
            <v>DEPARTAMENTO DE CS. QUIMICO BIOLOGICAS</v>
          </cell>
          <cell r="L1068" t="str">
            <v>01000300A</v>
          </cell>
        </row>
        <row r="1069">
          <cell r="A1069">
            <v>21685</v>
          </cell>
          <cell r="B1069" t="str">
            <v>VALENZUELA CORNEJO*PATRICIO</v>
          </cell>
          <cell r="C1069" t="str">
            <v>ACTIVO</v>
          </cell>
          <cell r="D1069">
            <v>900</v>
          </cell>
          <cell r="E1069" t="str">
            <v>Maestro de Tiempo Completo</v>
          </cell>
          <cell r="F1069">
            <v>11</v>
          </cell>
          <cell r="G1069">
            <v>2</v>
          </cell>
          <cell r="H1069">
            <v>11</v>
          </cell>
          <cell r="I1069">
            <v>2</v>
          </cell>
          <cell r="J1069">
            <v>313200</v>
          </cell>
          <cell r="K1069" t="str">
            <v>DEPARTAMENTO DE AGRICULTURA</v>
          </cell>
          <cell r="L1069" t="str">
            <v>01000300B</v>
          </cell>
        </row>
        <row r="1070">
          <cell r="A1070">
            <v>22089</v>
          </cell>
          <cell r="B1070" t="str">
            <v>VALENZUELA GARCIA*MANUEL DOMINGO</v>
          </cell>
          <cell r="C1070" t="str">
            <v>ACTIVO</v>
          </cell>
          <cell r="D1070">
            <v>900</v>
          </cell>
          <cell r="E1070" t="str">
            <v>Maestro de Tiempo Completo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317300</v>
          </cell>
          <cell r="K1070" t="str">
            <v>DEPARTAMENTO EN DERECHO</v>
          </cell>
          <cell r="L1070" t="str">
            <v>01000200A</v>
          </cell>
        </row>
        <row r="1071">
          <cell r="A1071">
            <v>19982</v>
          </cell>
          <cell r="B1071" t="str">
            <v>VALENZUELA MEDINA*JESUS ERNESTO</v>
          </cell>
          <cell r="C1071" t="str">
            <v>ACTIVO</v>
          </cell>
          <cell r="D1071">
            <v>900</v>
          </cell>
          <cell r="E1071" t="str">
            <v>Maestro de Tiempo Completo</v>
          </cell>
          <cell r="F1071">
            <v>19</v>
          </cell>
          <cell r="G1071">
            <v>4</v>
          </cell>
          <cell r="H1071">
            <v>19</v>
          </cell>
          <cell r="I1071">
            <v>4</v>
          </cell>
          <cell r="J1071">
            <v>317400</v>
          </cell>
          <cell r="K1071" t="str">
            <v>DEPARTAMENTO DE PSICOLOGIA Y CS DE LA COMUNICACION</v>
          </cell>
          <cell r="L1071" t="str">
            <v>01000300B</v>
          </cell>
        </row>
        <row r="1072">
          <cell r="A1072">
            <v>25636</v>
          </cell>
          <cell r="B1072" t="str">
            <v>VALENZUELA MIRANDA*GUADALUPE ALEIDA</v>
          </cell>
          <cell r="C1072" t="str">
            <v>ACTIVO</v>
          </cell>
          <cell r="D1072">
            <v>900</v>
          </cell>
          <cell r="E1072" t="str">
            <v>Maestro de Tiempo Completo</v>
          </cell>
          <cell r="F1072">
            <v>9</v>
          </cell>
          <cell r="G1072">
            <v>0</v>
          </cell>
          <cell r="H1072">
            <v>9</v>
          </cell>
          <cell r="I1072">
            <v>0</v>
          </cell>
          <cell r="J1072">
            <v>317300</v>
          </cell>
          <cell r="K1072" t="str">
            <v>DEPARTAMENTO EN DERECHO</v>
          </cell>
          <cell r="L1072" t="str">
            <v>01000300A</v>
          </cell>
        </row>
        <row r="1073">
          <cell r="A1073">
            <v>22775</v>
          </cell>
          <cell r="B1073" t="str">
            <v>VALENZUELA SOTO*ALEJANDRO</v>
          </cell>
          <cell r="C1073" t="str">
            <v>ACTIVO</v>
          </cell>
          <cell r="D1073">
            <v>900</v>
          </cell>
          <cell r="E1073" t="str">
            <v>Maestro de Tiempo Completo</v>
          </cell>
          <cell r="F1073">
            <v>4</v>
          </cell>
          <cell r="G1073">
            <v>0</v>
          </cell>
          <cell r="H1073">
            <v>4</v>
          </cell>
          <cell r="I1073">
            <v>0</v>
          </cell>
          <cell r="J1073">
            <v>316400</v>
          </cell>
          <cell r="K1073" t="str">
            <v>DEPARTAMENTO DE INGENIERIA QUIMICA Y METALURGIA</v>
          </cell>
          <cell r="L1073" t="str">
            <v>01000300A</v>
          </cell>
        </row>
        <row r="1074">
          <cell r="A1074">
            <v>22910</v>
          </cell>
          <cell r="B1074" t="str">
            <v>VALENZUELA*BLANCA AURELIA</v>
          </cell>
          <cell r="C1074" t="str">
            <v>ACTIVO</v>
          </cell>
          <cell r="D1074">
            <v>900</v>
          </cell>
          <cell r="E1074" t="str">
            <v>Maestro de Tiempo Completo</v>
          </cell>
          <cell r="F1074">
            <v>14</v>
          </cell>
          <cell r="G1074">
            <v>4</v>
          </cell>
          <cell r="H1074">
            <v>14</v>
          </cell>
          <cell r="I1074">
            <v>4</v>
          </cell>
          <cell r="J1074">
            <v>317400</v>
          </cell>
          <cell r="K1074" t="str">
            <v>DEPARTAMENTO DE PSICOLOGIA Y CS DE LA COMUNICACION</v>
          </cell>
          <cell r="L1074" t="str">
            <v>01000300C</v>
          </cell>
        </row>
        <row r="1075">
          <cell r="A1075">
            <v>32527</v>
          </cell>
          <cell r="B1075" t="str">
            <v>VALLEJO RODRIGUEZ*JOSÉ ANTONIO</v>
          </cell>
          <cell r="C1075" t="str">
            <v>ACTIVO</v>
          </cell>
          <cell r="D1075">
            <v>900</v>
          </cell>
          <cell r="E1075" t="str">
            <v>Maestro de Tiempo Completo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315400</v>
          </cell>
          <cell r="K1075" t="str">
            <v>DEPARTAMENTO DE MATEMATICAS</v>
          </cell>
          <cell r="L1075" t="str">
            <v>01000300C</v>
          </cell>
        </row>
        <row r="1076">
          <cell r="A1076">
            <v>20145</v>
          </cell>
          <cell r="B1076" t="str">
            <v>VALLES GROSSO*MARCO ANTONIO</v>
          </cell>
          <cell r="C1076" t="str">
            <v>ACTIVO</v>
          </cell>
          <cell r="D1076">
            <v>900</v>
          </cell>
          <cell r="E1076" t="str">
            <v>Maestro de Tiempo Completo</v>
          </cell>
          <cell r="F1076">
            <v>14</v>
          </cell>
          <cell r="G1076">
            <v>2</v>
          </cell>
          <cell r="H1076">
            <v>14</v>
          </cell>
          <cell r="I1076">
            <v>2</v>
          </cell>
          <cell r="J1076">
            <v>412300</v>
          </cell>
          <cell r="K1076" t="str">
            <v>DEPARTAMENTO DE SOCIALES</v>
          </cell>
          <cell r="L1076" t="str">
            <v>01000200D</v>
          </cell>
        </row>
        <row r="1077">
          <cell r="A1077">
            <v>20168</v>
          </cell>
          <cell r="B1077" t="str">
            <v>VALVERDE NUNEZ*GILBERTO JAIME</v>
          </cell>
          <cell r="C1077" t="str">
            <v>ACTIVO</v>
          </cell>
          <cell r="D1077">
            <v>900</v>
          </cell>
          <cell r="E1077" t="str">
            <v>Maestro de Tiempo Completo</v>
          </cell>
          <cell r="F1077">
            <v>10</v>
          </cell>
          <cell r="G1077">
            <v>1</v>
          </cell>
          <cell r="H1077">
            <v>10</v>
          </cell>
          <cell r="I1077">
            <v>1</v>
          </cell>
          <cell r="J1077">
            <v>314300</v>
          </cell>
          <cell r="K1077" t="str">
            <v>DEPARTAMENTO DE CONTABILIDAD</v>
          </cell>
          <cell r="L1077" t="str">
            <v>01000300B</v>
          </cell>
        </row>
        <row r="1078">
          <cell r="A1078">
            <v>22887</v>
          </cell>
          <cell r="B1078" t="str">
            <v>VARELA ROMERO*CESAR WALTERIO</v>
          </cell>
          <cell r="C1078" t="str">
            <v>ACTIVO</v>
          </cell>
          <cell r="D1078">
            <v>900</v>
          </cell>
          <cell r="E1078" t="str">
            <v>Maestro de Tiempo Completo</v>
          </cell>
          <cell r="F1078">
            <v>8</v>
          </cell>
          <cell r="G1078">
            <v>0</v>
          </cell>
          <cell r="H1078">
            <v>8</v>
          </cell>
          <cell r="I1078">
            <v>0</v>
          </cell>
          <cell r="J1078">
            <v>317400</v>
          </cell>
          <cell r="K1078" t="str">
            <v>DEPARTAMENTO DE PSICOLOGIA Y CS DE LA COMUNICACION</v>
          </cell>
          <cell r="L1078" t="str">
            <v>01000300C</v>
          </cell>
        </row>
        <row r="1079">
          <cell r="A1079">
            <v>20220</v>
          </cell>
          <cell r="B1079" t="str">
            <v>VARELA SALAZAR*JAIME</v>
          </cell>
          <cell r="C1079" t="str">
            <v>ACTIVO</v>
          </cell>
          <cell r="D1079">
            <v>900</v>
          </cell>
          <cell r="E1079" t="str">
            <v>Maestro de Tiempo Completo</v>
          </cell>
          <cell r="F1079">
            <v>8</v>
          </cell>
          <cell r="G1079">
            <v>0</v>
          </cell>
          <cell r="H1079">
            <v>8</v>
          </cell>
          <cell r="I1079">
            <v>0</v>
          </cell>
          <cell r="J1079">
            <v>316400</v>
          </cell>
          <cell r="K1079" t="str">
            <v>DEPARTAMENTO DE INGENIERIA QUIMICA Y METALURGIA</v>
          </cell>
          <cell r="L1079" t="str">
            <v>01000300C</v>
          </cell>
        </row>
        <row r="1080">
          <cell r="A1080">
            <v>20240</v>
          </cell>
          <cell r="B1080" t="str">
            <v>VARGAS CASTRO*JORGE RUPERTO</v>
          </cell>
          <cell r="C1080" t="str">
            <v>ACTIVO</v>
          </cell>
          <cell r="D1080">
            <v>900</v>
          </cell>
          <cell r="E1080" t="str">
            <v>Maestro de Tiempo Completo</v>
          </cell>
          <cell r="F1080">
            <v>11</v>
          </cell>
          <cell r="G1080">
            <v>2</v>
          </cell>
          <cell r="H1080">
            <v>11</v>
          </cell>
          <cell r="I1080">
            <v>2</v>
          </cell>
          <cell r="J1080">
            <v>315400</v>
          </cell>
          <cell r="K1080" t="str">
            <v>DEPARTAMENTO DE MATEMATICAS</v>
          </cell>
          <cell r="L1080" t="str">
            <v>01000300C</v>
          </cell>
        </row>
        <row r="1081">
          <cell r="A1081">
            <v>31634</v>
          </cell>
          <cell r="B1081" t="str">
            <v>VARGAS GONZALEZ*MARIA ELIZABETH</v>
          </cell>
          <cell r="C1081" t="str">
            <v>ACTIVO</v>
          </cell>
          <cell r="D1081">
            <v>900</v>
          </cell>
          <cell r="E1081" t="str">
            <v>Maestro de Tiempo Completo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318200</v>
          </cell>
          <cell r="K1081" t="str">
            <v>DEPARTAMENTO DE BELLAS ARTES</v>
          </cell>
          <cell r="L1081" t="str">
            <v>01000200A</v>
          </cell>
        </row>
        <row r="1082">
          <cell r="A1082">
            <v>20271</v>
          </cell>
          <cell r="B1082" t="str">
            <v>VARGAS MENDIA*GILBERTO</v>
          </cell>
          <cell r="C1082" t="str">
            <v>ACTIVO</v>
          </cell>
          <cell r="D1082">
            <v>900</v>
          </cell>
          <cell r="E1082" t="str">
            <v>Maestro de Tiempo Completo</v>
          </cell>
          <cell r="F1082">
            <v>9</v>
          </cell>
          <cell r="G1082">
            <v>0</v>
          </cell>
          <cell r="H1082">
            <v>9</v>
          </cell>
          <cell r="I1082">
            <v>0</v>
          </cell>
          <cell r="J1082">
            <v>314400</v>
          </cell>
          <cell r="K1082" t="str">
            <v>DEPARTAMENTO DE ECONOMIA</v>
          </cell>
          <cell r="L1082" t="str">
            <v>01000300B</v>
          </cell>
        </row>
        <row r="1083">
          <cell r="A1083">
            <v>20280</v>
          </cell>
          <cell r="B1083" t="str">
            <v>VARGAS SERRANO*FRANCISCO</v>
          </cell>
          <cell r="C1083" t="str">
            <v>ACTIVO</v>
          </cell>
          <cell r="D1083">
            <v>900</v>
          </cell>
          <cell r="E1083" t="str">
            <v>Maestro de Tiempo Completo</v>
          </cell>
          <cell r="F1083">
            <v>8</v>
          </cell>
          <cell r="G1083">
            <v>0</v>
          </cell>
          <cell r="H1083">
            <v>8</v>
          </cell>
          <cell r="I1083">
            <v>0</v>
          </cell>
          <cell r="J1083">
            <v>314400</v>
          </cell>
          <cell r="K1083" t="str">
            <v>DEPARTAMENTO DE ECONOMIA</v>
          </cell>
          <cell r="L1083" t="str">
            <v>01000300B</v>
          </cell>
        </row>
        <row r="1084">
          <cell r="A1084">
            <v>20260</v>
          </cell>
          <cell r="B1084" t="str">
            <v>VARGAS*MARIA RUBI</v>
          </cell>
          <cell r="C1084" t="str">
            <v>Académico Becado</v>
          </cell>
          <cell r="D1084">
            <v>900</v>
          </cell>
          <cell r="E1084" t="str">
            <v>Maestro de Tiempo Completo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313400</v>
          </cell>
          <cell r="K1084" t="str">
            <v>DEPARTAMENTO DE ENFERMERIA</v>
          </cell>
          <cell r="L1084" t="str">
            <v>01000300B</v>
          </cell>
          <cell r="M1084" t="str">
            <v>Académico Becado</v>
          </cell>
        </row>
        <row r="1085">
          <cell r="A1085">
            <v>32364</v>
          </cell>
          <cell r="B1085" t="str">
            <v>VASCONCELOS CHAVEZ*TITO GUSTAVO</v>
          </cell>
          <cell r="C1085" t="str">
            <v>ACTIVO</v>
          </cell>
          <cell r="D1085">
            <v>900</v>
          </cell>
          <cell r="E1085" t="str">
            <v>Maestro de Tiempo Completo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318200</v>
          </cell>
          <cell r="K1085" t="str">
            <v>DEPARTAMENTO DE BELLAS ARTES</v>
          </cell>
          <cell r="L1085" t="str">
            <v>01000200A</v>
          </cell>
        </row>
        <row r="1086">
          <cell r="A1086">
            <v>28069</v>
          </cell>
          <cell r="B1086" t="str">
            <v>VASQUEZ QUIROGA*JOAQUIN</v>
          </cell>
          <cell r="C1086" t="str">
            <v>ACTIVO</v>
          </cell>
          <cell r="D1086">
            <v>900</v>
          </cell>
          <cell r="E1086" t="str">
            <v>Maestro de Tiempo Completo</v>
          </cell>
          <cell r="F1086">
            <v>11</v>
          </cell>
          <cell r="G1086">
            <v>2</v>
          </cell>
          <cell r="H1086">
            <v>11</v>
          </cell>
          <cell r="I1086">
            <v>2</v>
          </cell>
          <cell r="J1086">
            <v>413200</v>
          </cell>
          <cell r="K1086" t="str">
            <v>DEPARTAMENTO DE FISICA  MATEMATICAS E ING.</v>
          </cell>
          <cell r="L1086" t="str">
            <v>01000300A</v>
          </cell>
        </row>
        <row r="1087">
          <cell r="A1087">
            <v>31564</v>
          </cell>
          <cell r="B1087" t="str">
            <v>VAZQUEZ  OSORIO*ADRIAN</v>
          </cell>
          <cell r="C1087" t="str">
            <v>ACTIVO</v>
          </cell>
          <cell r="D1087">
            <v>900</v>
          </cell>
          <cell r="E1087" t="str">
            <v>Maestro de Tiempo Completo</v>
          </cell>
          <cell r="F1087">
            <v>15</v>
          </cell>
          <cell r="G1087">
            <v>3</v>
          </cell>
          <cell r="H1087">
            <v>15</v>
          </cell>
          <cell r="I1087">
            <v>3</v>
          </cell>
          <cell r="J1087">
            <v>315400</v>
          </cell>
          <cell r="K1087" t="str">
            <v>DEPARTAMENTO DE MATEMATICAS</v>
          </cell>
          <cell r="L1087" t="str">
            <v>01000200C</v>
          </cell>
        </row>
        <row r="1088">
          <cell r="A1088">
            <v>21438</v>
          </cell>
          <cell r="B1088" t="str">
            <v>VAZQUEZ CURIEL*ROSA AMELIA</v>
          </cell>
          <cell r="C1088" t="str">
            <v>ACTIVO</v>
          </cell>
          <cell r="D1088">
            <v>900</v>
          </cell>
          <cell r="E1088" t="str">
            <v>Maestro de Tiempo Completo</v>
          </cell>
          <cell r="F1088">
            <v>12</v>
          </cell>
          <cell r="G1088">
            <v>3</v>
          </cell>
          <cell r="H1088">
            <v>12</v>
          </cell>
          <cell r="I1088">
            <v>3</v>
          </cell>
          <cell r="J1088">
            <v>513200</v>
          </cell>
          <cell r="K1088" t="str">
            <v>DEPARTAMENTO DE QUIMICO BILOGICAS Y AGR.</v>
          </cell>
          <cell r="L1088" t="str">
            <v>01000300A</v>
          </cell>
        </row>
        <row r="1089">
          <cell r="A1089">
            <v>20341</v>
          </cell>
          <cell r="B1089" t="str">
            <v>VAZQUEZ GARCIA*MANUEL DE JESUS</v>
          </cell>
          <cell r="C1089" t="str">
            <v>ACTIVO</v>
          </cell>
          <cell r="D1089">
            <v>900</v>
          </cell>
          <cell r="E1089" t="str">
            <v>Maestro de Tiempo Completo</v>
          </cell>
          <cell r="F1089">
            <v>12</v>
          </cell>
          <cell r="G1089">
            <v>3</v>
          </cell>
          <cell r="H1089">
            <v>12</v>
          </cell>
          <cell r="I1089">
            <v>3</v>
          </cell>
          <cell r="J1089">
            <v>317500</v>
          </cell>
          <cell r="K1089" t="str">
            <v>DEPARTAMENTO DE SOCIOLOGIA Y ADMON PUBLICA</v>
          </cell>
          <cell r="L1089" t="str">
            <v>01000300B</v>
          </cell>
        </row>
        <row r="1090">
          <cell r="A1090">
            <v>20374</v>
          </cell>
          <cell r="B1090" t="str">
            <v>VAZQUEZ RUIZ*MIGUEL ANGEL</v>
          </cell>
          <cell r="C1090" t="str">
            <v>ACTIVO</v>
          </cell>
          <cell r="D1090">
            <v>900</v>
          </cell>
          <cell r="E1090" t="str">
            <v>Maestro de Tiempo Completo</v>
          </cell>
          <cell r="F1090">
            <v>14</v>
          </cell>
          <cell r="G1090">
            <v>4</v>
          </cell>
          <cell r="H1090">
            <v>14</v>
          </cell>
          <cell r="I1090">
            <v>4</v>
          </cell>
          <cell r="J1090">
            <v>314400</v>
          </cell>
          <cell r="K1090" t="str">
            <v>DEPARTAMENTO DE ECONOMIA</v>
          </cell>
          <cell r="L1090" t="str">
            <v>01000300C</v>
          </cell>
        </row>
        <row r="1091">
          <cell r="A1091">
            <v>32478</v>
          </cell>
          <cell r="B1091" t="str">
            <v>VAZQUEZ VAZQUEZ*VICTOR MANUEL</v>
          </cell>
          <cell r="C1091" t="str">
            <v>ACTIVO</v>
          </cell>
          <cell r="D1091">
            <v>900</v>
          </cell>
          <cell r="E1091" t="str">
            <v>Maestro de Tiempo Completo</v>
          </cell>
          <cell r="F1091">
            <v>4</v>
          </cell>
          <cell r="G1091">
            <v>0</v>
          </cell>
          <cell r="H1091">
            <v>4</v>
          </cell>
          <cell r="I1091">
            <v>0</v>
          </cell>
          <cell r="J1091">
            <v>316400</v>
          </cell>
          <cell r="K1091" t="str">
            <v>DEPARTAMENTO DE INGENIERIA QUIMICA Y METALURGIA</v>
          </cell>
          <cell r="L1091" t="str">
            <v>01000200C</v>
          </cell>
        </row>
        <row r="1092">
          <cell r="A1092">
            <v>22164</v>
          </cell>
          <cell r="B1092" t="str">
            <v>VEGA AMAYA*OSCAR</v>
          </cell>
          <cell r="C1092" t="str">
            <v>ACTIVO</v>
          </cell>
          <cell r="D1092">
            <v>900</v>
          </cell>
          <cell r="E1092" t="str">
            <v>Maestro de Tiempo Completo</v>
          </cell>
          <cell r="F1092">
            <v>10</v>
          </cell>
          <cell r="G1092">
            <v>1</v>
          </cell>
          <cell r="H1092">
            <v>10</v>
          </cell>
          <cell r="I1092">
            <v>1</v>
          </cell>
          <cell r="J1092">
            <v>315400</v>
          </cell>
          <cell r="K1092" t="str">
            <v>DEPARTAMENTO DE MATEMATICAS</v>
          </cell>
          <cell r="L1092" t="str">
            <v>01000300C</v>
          </cell>
        </row>
        <row r="1093">
          <cell r="A1093">
            <v>20442</v>
          </cell>
          <cell r="B1093" t="str">
            <v>VEGA GRANILLO*EVA LOURDES</v>
          </cell>
          <cell r="C1093" t="str">
            <v>ACTIVO</v>
          </cell>
          <cell r="D1093">
            <v>900</v>
          </cell>
          <cell r="E1093" t="str">
            <v>Maestro de Tiempo Completo</v>
          </cell>
          <cell r="F1093">
            <v>7</v>
          </cell>
          <cell r="G1093">
            <v>0</v>
          </cell>
          <cell r="H1093">
            <v>7</v>
          </cell>
          <cell r="I1093">
            <v>0</v>
          </cell>
          <cell r="J1093">
            <v>315300</v>
          </cell>
          <cell r="K1093" t="str">
            <v>DEPARTAMENTO DE GEOLOGIA</v>
          </cell>
          <cell r="L1093" t="str">
            <v>01000300B</v>
          </cell>
        </row>
        <row r="1094">
          <cell r="A1094">
            <v>27813</v>
          </cell>
          <cell r="B1094" t="str">
            <v>VEGA GRANILLO*PEDRO</v>
          </cell>
          <cell r="C1094" t="str">
            <v>ACTIVO</v>
          </cell>
          <cell r="D1094">
            <v>900</v>
          </cell>
          <cell r="E1094" t="str">
            <v>Maestro de Tiempo Completo</v>
          </cell>
          <cell r="F1094">
            <v>12</v>
          </cell>
          <cell r="G1094">
            <v>3</v>
          </cell>
          <cell r="H1094">
            <v>12</v>
          </cell>
          <cell r="I1094">
            <v>3</v>
          </cell>
          <cell r="J1094">
            <v>318200</v>
          </cell>
          <cell r="K1094" t="str">
            <v>DEPARTAMENTO DE BELLAS ARTES</v>
          </cell>
          <cell r="L1094" t="str">
            <v>01000300A</v>
          </cell>
        </row>
        <row r="1095">
          <cell r="A1095">
            <v>21875</v>
          </cell>
          <cell r="B1095" t="str">
            <v>VEGA GRANILLO*RICARDO</v>
          </cell>
          <cell r="C1095" t="str">
            <v>ACTIVO</v>
          </cell>
          <cell r="D1095">
            <v>900</v>
          </cell>
          <cell r="E1095" t="str">
            <v>Maestro de Tiempo Completo</v>
          </cell>
          <cell r="F1095">
            <v>14</v>
          </cell>
          <cell r="G1095">
            <v>4</v>
          </cell>
          <cell r="H1095">
            <v>14</v>
          </cell>
          <cell r="I1095">
            <v>4</v>
          </cell>
          <cell r="J1095">
            <v>315300</v>
          </cell>
          <cell r="K1095" t="str">
            <v>DEPARTAMENTO DE GEOLOGIA</v>
          </cell>
          <cell r="L1095" t="str">
            <v>01000300C</v>
          </cell>
        </row>
        <row r="1096">
          <cell r="A1096">
            <v>20510</v>
          </cell>
          <cell r="B1096" t="str">
            <v>VELARDE GONZALEZ*ALFREDO</v>
          </cell>
          <cell r="C1096" t="str">
            <v>ACTIVO</v>
          </cell>
          <cell r="D1096">
            <v>900</v>
          </cell>
          <cell r="E1096" t="str">
            <v>Maestro de Tiempo Completo</v>
          </cell>
          <cell r="F1096">
            <v>18</v>
          </cell>
          <cell r="G1096">
            <v>4</v>
          </cell>
          <cell r="H1096">
            <v>18</v>
          </cell>
          <cell r="I1096">
            <v>4</v>
          </cell>
          <cell r="J1096">
            <v>318200</v>
          </cell>
          <cell r="K1096" t="str">
            <v>DEPARTAMENTO DE BELLAS ARTES</v>
          </cell>
          <cell r="L1096" t="str">
            <v>01000300A</v>
          </cell>
        </row>
        <row r="1097">
          <cell r="A1097">
            <v>31194</v>
          </cell>
          <cell r="B1097" t="str">
            <v>VELARDE MENDIVIL*ALMA TERESITA DEL NIÑO JESUS</v>
          </cell>
          <cell r="C1097" t="str">
            <v>Académico Becado</v>
          </cell>
          <cell r="D1097">
            <v>900</v>
          </cell>
          <cell r="E1097" t="str">
            <v>Maestro de Tiempo Completo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314300</v>
          </cell>
          <cell r="K1097" t="str">
            <v>DEPARTAMENTO DE CONTABILIDAD</v>
          </cell>
          <cell r="L1097" t="str">
            <v>01000200D</v>
          </cell>
          <cell r="M1097" t="str">
            <v>Académico Becado</v>
          </cell>
        </row>
        <row r="1098">
          <cell r="A1098">
            <v>22023</v>
          </cell>
          <cell r="B1098" t="str">
            <v>VELAZQUEZ CONTRERAS*ENRIQUE FERNANDO</v>
          </cell>
          <cell r="C1098" t="str">
            <v>Licencia por Nombramiento Admvo.</v>
          </cell>
          <cell r="D1098">
            <v>900</v>
          </cell>
          <cell r="E1098" t="str">
            <v>Maestro de Tiempo Completo</v>
          </cell>
          <cell r="F1098">
            <v>5</v>
          </cell>
          <cell r="G1098">
            <v>0</v>
          </cell>
          <cell r="H1098">
            <v>5</v>
          </cell>
          <cell r="I1098">
            <v>0</v>
          </cell>
          <cell r="J1098">
            <v>313300</v>
          </cell>
          <cell r="K1098" t="str">
            <v>DEPARTAMENTO DE CS. QUIMICO BIOLOGICAS</v>
          </cell>
          <cell r="L1098" t="str">
            <v>01000300C</v>
          </cell>
          <cell r="M1098" t="str">
            <v>Licencia por Nombramiento Admvo.  16/06/09-15/06/13</v>
          </cell>
        </row>
        <row r="1099">
          <cell r="A1099">
            <v>25963</v>
          </cell>
          <cell r="B1099" t="str">
            <v>VELAZQUEZ CONTRERAS*LUIS EDUARDO</v>
          </cell>
          <cell r="C1099" t="str">
            <v>ACTIVO</v>
          </cell>
          <cell r="D1099">
            <v>900</v>
          </cell>
          <cell r="E1099" t="str">
            <v>Maestro de Tiempo Completo</v>
          </cell>
          <cell r="F1099">
            <v>10</v>
          </cell>
          <cell r="G1099">
            <v>1</v>
          </cell>
          <cell r="H1099">
            <v>10</v>
          </cell>
          <cell r="I1099">
            <v>1</v>
          </cell>
          <cell r="J1099">
            <v>316300</v>
          </cell>
          <cell r="K1099" t="str">
            <v>DEPARTAMENTO DE INGENIERIA INDUSTRIAL</v>
          </cell>
          <cell r="L1099" t="str">
            <v>01000300C</v>
          </cell>
        </row>
        <row r="1100">
          <cell r="A1100">
            <v>20646</v>
          </cell>
          <cell r="B1100" t="str">
            <v>VERDIN LOPEZ*EDUARDO</v>
          </cell>
          <cell r="C1100" t="str">
            <v>ACTIVO</v>
          </cell>
          <cell r="D1100">
            <v>900</v>
          </cell>
          <cell r="E1100" t="str">
            <v>Maestro de Tiempo Completo</v>
          </cell>
          <cell r="F1100">
            <v>11</v>
          </cell>
          <cell r="G1100">
            <v>2</v>
          </cell>
          <cell r="H1100">
            <v>11</v>
          </cell>
          <cell r="I1100">
            <v>2</v>
          </cell>
          <cell r="J1100">
            <v>315200</v>
          </cell>
          <cell r="K1100" t="str">
            <v>DEPARTAMENTO DE FISICA</v>
          </cell>
          <cell r="L1100" t="str">
            <v>01000300A</v>
          </cell>
        </row>
        <row r="1101">
          <cell r="A1101">
            <v>21510</v>
          </cell>
          <cell r="B1101" t="str">
            <v>VERDUGO CORDOVA*JOEL ALFONSO</v>
          </cell>
          <cell r="C1101" t="str">
            <v>ACTIVO</v>
          </cell>
          <cell r="D1101">
            <v>900</v>
          </cell>
          <cell r="E1101" t="str">
            <v>Maestro de Tiempo Completo</v>
          </cell>
          <cell r="F1101">
            <v>6</v>
          </cell>
          <cell r="G1101">
            <v>0</v>
          </cell>
          <cell r="H1101">
            <v>6</v>
          </cell>
          <cell r="I1101">
            <v>0</v>
          </cell>
          <cell r="J1101">
            <v>317600</v>
          </cell>
          <cell r="K1101" t="str">
            <v>DEPARTAMENTO DE TRABAJO SOCIAL</v>
          </cell>
          <cell r="L1101" t="str">
            <v>01000300A</v>
          </cell>
        </row>
        <row r="1102">
          <cell r="A1102">
            <v>22705</v>
          </cell>
          <cell r="B1102" t="str">
            <v>VERDUGO FIGUEROA*MARIA YVETTE</v>
          </cell>
          <cell r="C1102" t="str">
            <v>ACTIVO</v>
          </cell>
          <cell r="D1102">
            <v>900</v>
          </cell>
          <cell r="E1102" t="str">
            <v>Maestro de Tiempo Completo</v>
          </cell>
          <cell r="F1102">
            <v>14</v>
          </cell>
          <cell r="G1102">
            <v>4</v>
          </cell>
          <cell r="H1102">
            <v>14</v>
          </cell>
          <cell r="I1102">
            <v>4</v>
          </cell>
          <cell r="J1102">
            <v>318300</v>
          </cell>
          <cell r="K1102" t="str">
            <v>DEPARTAMENTO DE LENGUAS EXTRANJERAS</v>
          </cell>
          <cell r="L1102" t="str">
            <v>01000300B</v>
          </cell>
          <cell r="M1102" t="str">
            <v>INCAPACIDAD  07/11/12-06/12/12</v>
          </cell>
        </row>
        <row r="1103">
          <cell r="A1103">
            <v>21651</v>
          </cell>
          <cell r="B1103" t="str">
            <v>VERDUGO PALACIOS*JOSE LUIS</v>
          </cell>
          <cell r="C1103" t="str">
            <v>ACTIVO</v>
          </cell>
          <cell r="D1103">
            <v>900</v>
          </cell>
          <cell r="E1103" t="str">
            <v>Maestro de Tiempo Completo</v>
          </cell>
          <cell r="F1103">
            <v>13</v>
          </cell>
          <cell r="G1103">
            <v>4</v>
          </cell>
          <cell r="H1103">
            <v>13</v>
          </cell>
          <cell r="I1103">
            <v>4</v>
          </cell>
          <cell r="J1103">
            <v>316200</v>
          </cell>
          <cell r="K1103" t="str">
            <v>DEPARTAMENTO DE INGENIERIA CIVIL Y MINAS</v>
          </cell>
          <cell r="L1103" t="str">
            <v>01000300A</v>
          </cell>
        </row>
        <row r="1104">
          <cell r="A1104">
            <v>28767</v>
          </cell>
          <cell r="B1104" t="str">
            <v>VERDUGO TAPIA*MARIA LETICIA</v>
          </cell>
          <cell r="C1104" t="str">
            <v>ACTIVO</v>
          </cell>
          <cell r="D1104">
            <v>900</v>
          </cell>
          <cell r="E1104" t="str">
            <v>Maestro de Tiempo Completo</v>
          </cell>
          <cell r="F1104">
            <v>6</v>
          </cell>
          <cell r="G1104">
            <v>0</v>
          </cell>
          <cell r="H1104">
            <v>6</v>
          </cell>
          <cell r="I1104">
            <v>0</v>
          </cell>
          <cell r="J1104">
            <v>314200</v>
          </cell>
          <cell r="K1104" t="str">
            <v>DEPARTAMENTO DE ADMINISTRACION</v>
          </cell>
          <cell r="L1104" t="str">
            <v>01000300C</v>
          </cell>
        </row>
        <row r="1105">
          <cell r="A1105">
            <v>29601</v>
          </cell>
          <cell r="B1105" t="str">
            <v>VERDUZCO GONZALEZ*FERNANDO</v>
          </cell>
          <cell r="C1105" t="str">
            <v>ACTIVO</v>
          </cell>
          <cell r="D1105">
            <v>900</v>
          </cell>
          <cell r="E1105" t="str">
            <v>Maestro de Tiempo Completo</v>
          </cell>
          <cell r="F1105">
            <v>18</v>
          </cell>
          <cell r="G1105">
            <v>4</v>
          </cell>
          <cell r="H1105">
            <v>18</v>
          </cell>
          <cell r="I1105">
            <v>4</v>
          </cell>
          <cell r="J1105">
            <v>315400</v>
          </cell>
          <cell r="K1105" t="str">
            <v>DEPARTAMENTO DE MATEMATICAS</v>
          </cell>
          <cell r="L1105" t="str">
            <v>01000300C</v>
          </cell>
        </row>
        <row r="1106">
          <cell r="A1106">
            <v>28874</v>
          </cell>
          <cell r="B1106" t="str">
            <v>VIDAL SOLANO*JESUS ROBERTO</v>
          </cell>
          <cell r="C1106" t="str">
            <v>ACTIVO</v>
          </cell>
          <cell r="D1106">
            <v>900</v>
          </cell>
          <cell r="E1106" t="str">
            <v>Maestro de Tiempo Completo</v>
          </cell>
          <cell r="F1106">
            <v>14</v>
          </cell>
          <cell r="G1106">
            <v>4</v>
          </cell>
          <cell r="H1106">
            <v>14</v>
          </cell>
          <cell r="I1106">
            <v>4</v>
          </cell>
          <cell r="J1106">
            <v>315300</v>
          </cell>
          <cell r="K1106" t="str">
            <v>DEPARTAMENTO DE GEOLOGIA</v>
          </cell>
          <cell r="L1106" t="str">
            <v>01000300A</v>
          </cell>
        </row>
        <row r="1107">
          <cell r="A1107">
            <v>20780</v>
          </cell>
          <cell r="B1107" t="str">
            <v>VILLA CARRILLO*JORGE ALEJANDRO</v>
          </cell>
          <cell r="C1107" t="str">
            <v>ACTIVO</v>
          </cell>
          <cell r="D1107">
            <v>900</v>
          </cell>
          <cell r="E1107" t="str">
            <v>Maestro de Tiempo Completo</v>
          </cell>
          <cell r="F1107">
            <v>6</v>
          </cell>
          <cell r="G1107">
            <v>0</v>
          </cell>
          <cell r="H1107">
            <v>6</v>
          </cell>
          <cell r="I1107">
            <v>0</v>
          </cell>
          <cell r="J1107">
            <v>315400</v>
          </cell>
          <cell r="K1107" t="str">
            <v>DEPARTAMENTO DE MATEMATICAS</v>
          </cell>
          <cell r="L1107" t="str">
            <v>01000300A</v>
          </cell>
        </row>
        <row r="1108">
          <cell r="A1108">
            <v>28803</v>
          </cell>
          <cell r="B1108" t="str">
            <v>VILLA MARTINEZ*HECTOR ANTONIO</v>
          </cell>
          <cell r="C1108" t="str">
            <v>ACTIVO</v>
          </cell>
          <cell r="D1108">
            <v>900</v>
          </cell>
          <cell r="E1108" t="str">
            <v>Maestro de Tiempo Completo</v>
          </cell>
          <cell r="F1108">
            <v>11</v>
          </cell>
          <cell r="G1108">
            <v>2</v>
          </cell>
          <cell r="H1108">
            <v>11</v>
          </cell>
          <cell r="I1108">
            <v>2</v>
          </cell>
          <cell r="J1108">
            <v>315400</v>
          </cell>
          <cell r="K1108" t="str">
            <v>DEPARTAMENTO DE MATEMATICAS</v>
          </cell>
          <cell r="L1108" t="str">
            <v>01000300A</v>
          </cell>
        </row>
        <row r="1109">
          <cell r="A1109">
            <v>26850</v>
          </cell>
          <cell r="B1109" t="str">
            <v>VILLA RAMOS*MANUEL</v>
          </cell>
          <cell r="C1109" t="str">
            <v>Académico Becado</v>
          </cell>
          <cell r="D1109">
            <v>900</v>
          </cell>
          <cell r="E1109" t="str">
            <v>Maestro de Tiempo Completo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318300</v>
          </cell>
          <cell r="K1109" t="str">
            <v>DEPARTAMENTO DE LENGUAS EXTRANJERAS</v>
          </cell>
          <cell r="L1109" t="str">
            <v>01000200D</v>
          </cell>
          <cell r="M1109" t="str">
            <v>Académico Becado</v>
          </cell>
        </row>
        <row r="1110">
          <cell r="A1110">
            <v>24687</v>
          </cell>
          <cell r="B1110" t="str">
            <v>VILLALBA Y GUTIERREZ*MARTHA CRISTINA</v>
          </cell>
          <cell r="C1110" t="str">
            <v>ACTIVO</v>
          </cell>
          <cell r="D1110">
            <v>900</v>
          </cell>
          <cell r="E1110" t="str">
            <v>Maestro de Tiempo Completo</v>
          </cell>
          <cell r="F1110">
            <v>10</v>
          </cell>
          <cell r="G1110">
            <v>1</v>
          </cell>
          <cell r="H1110">
            <v>10</v>
          </cell>
          <cell r="I1110">
            <v>1</v>
          </cell>
          <cell r="J1110">
            <v>315400</v>
          </cell>
          <cell r="K1110" t="str">
            <v>DEPARTAMENTO DE MATEMATICAS</v>
          </cell>
          <cell r="L1110" t="str">
            <v>01000300A</v>
          </cell>
        </row>
        <row r="1111">
          <cell r="A1111">
            <v>21674</v>
          </cell>
          <cell r="B1111" t="str">
            <v>VILLANUEVA*OCTAVIO</v>
          </cell>
          <cell r="C1111" t="str">
            <v>ACTIVO</v>
          </cell>
          <cell r="D1111">
            <v>900</v>
          </cell>
          <cell r="E1111" t="str">
            <v>Maestro de Tiempo Completo</v>
          </cell>
          <cell r="F1111">
            <v>15</v>
          </cell>
          <cell r="G1111">
            <v>4</v>
          </cell>
          <cell r="H1111">
            <v>15</v>
          </cell>
          <cell r="I1111">
            <v>4</v>
          </cell>
          <cell r="J1111">
            <v>513200</v>
          </cell>
          <cell r="K1111" t="str">
            <v>DEPARTAMENTO DE QUIMICO BILOGICAS Y AGR.</v>
          </cell>
          <cell r="L1111" t="str">
            <v>01000300A</v>
          </cell>
        </row>
        <row r="1112">
          <cell r="A1112">
            <v>28768</v>
          </cell>
          <cell r="B1112" t="str">
            <v>VILLEGAS BARBA*TOMAS FERNANDO</v>
          </cell>
          <cell r="C1112" t="str">
            <v>ACTIVO</v>
          </cell>
          <cell r="D1112">
            <v>900</v>
          </cell>
          <cell r="E1112" t="str">
            <v>Maestro de Tiempo Completo</v>
          </cell>
          <cell r="F1112">
            <v>14</v>
          </cell>
          <cell r="G1112">
            <v>2</v>
          </cell>
          <cell r="H1112">
            <v>14</v>
          </cell>
          <cell r="I1112">
            <v>2</v>
          </cell>
          <cell r="J1112">
            <v>316200</v>
          </cell>
          <cell r="K1112" t="str">
            <v>DEPARTAMENTO DE INGENIERIA CIVIL Y MINAS</v>
          </cell>
          <cell r="L1112" t="str">
            <v>01000200D</v>
          </cell>
        </row>
        <row r="1113">
          <cell r="A1113">
            <v>20995</v>
          </cell>
          <cell r="B1113" t="str">
            <v>VILLEGAS OSUNA*CARMEN ALICIA</v>
          </cell>
          <cell r="C1113" t="str">
            <v>ACTIVO</v>
          </cell>
          <cell r="D1113">
            <v>900</v>
          </cell>
          <cell r="E1113" t="str">
            <v>Maestro de Tiempo Completo</v>
          </cell>
          <cell r="F1113">
            <v>9</v>
          </cell>
          <cell r="G1113">
            <v>0</v>
          </cell>
          <cell r="H1113">
            <v>9</v>
          </cell>
          <cell r="I1113">
            <v>0</v>
          </cell>
          <cell r="J1113">
            <v>313300</v>
          </cell>
          <cell r="K1113" t="str">
            <v>DEPARTAMENTO DE CS. QUIMICO BIOLOGICAS</v>
          </cell>
          <cell r="L1113" t="str">
            <v>01000300A</v>
          </cell>
        </row>
        <row r="1114">
          <cell r="A1114">
            <v>21590</v>
          </cell>
          <cell r="B1114" t="str">
            <v>VILLEGAS OZUNA*ROSA ELENA</v>
          </cell>
          <cell r="C1114" t="str">
            <v>ACTIVO</v>
          </cell>
          <cell r="D1114">
            <v>900</v>
          </cell>
          <cell r="E1114" t="str">
            <v>Maestro de Tiempo Completo</v>
          </cell>
          <cell r="F1114">
            <v>6</v>
          </cell>
          <cell r="G1114">
            <v>0</v>
          </cell>
          <cell r="H1114">
            <v>6</v>
          </cell>
          <cell r="I1114">
            <v>0</v>
          </cell>
          <cell r="J1114">
            <v>313300</v>
          </cell>
          <cell r="K1114" t="str">
            <v>DEPARTAMENTO DE CS. QUIMICO BIOLOGICAS</v>
          </cell>
          <cell r="L1114" t="str">
            <v>01000300A</v>
          </cell>
        </row>
        <row r="1115">
          <cell r="A1115">
            <v>31071</v>
          </cell>
          <cell r="B1115" t="str">
            <v>VIRGEN ORTIZ*ADOLFO</v>
          </cell>
          <cell r="C1115" t="str">
            <v>Académico Becado</v>
          </cell>
          <cell r="D1115">
            <v>900</v>
          </cell>
          <cell r="E1115" t="str">
            <v>Maestro de Tiempo Completo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513200</v>
          </cell>
          <cell r="K1115" t="str">
            <v>DEPARTAMENTO DE QUIMICO BILOGICAS Y AGR.</v>
          </cell>
          <cell r="L1115" t="str">
            <v>01000300A</v>
          </cell>
          <cell r="M1115" t="str">
            <v>Académico Becado</v>
          </cell>
        </row>
        <row r="1116">
          <cell r="A1116">
            <v>20992</v>
          </cell>
          <cell r="B1116" t="str">
            <v>VIVAS ALEJOS*GERARDO</v>
          </cell>
          <cell r="C1116" t="str">
            <v>ACTIVO</v>
          </cell>
          <cell r="D1116">
            <v>900</v>
          </cell>
          <cell r="E1116" t="str">
            <v>Maestro de Tiempo Completo</v>
          </cell>
          <cell r="F1116">
            <v>12</v>
          </cell>
          <cell r="G1116">
            <v>3</v>
          </cell>
          <cell r="H1116">
            <v>12</v>
          </cell>
          <cell r="I1116">
            <v>3</v>
          </cell>
          <cell r="J1116">
            <v>317500</v>
          </cell>
          <cell r="K1116" t="str">
            <v>DEPARTAMENTO DE SOCIOLOGIA Y ADMON PUBLICA</v>
          </cell>
          <cell r="L1116" t="str">
            <v>01000300C</v>
          </cell>
        </row>
        <row r="1117">
          <cell r="A1117">
            <v>31487</v>
          </cell>
          <cell r="B1117" t="str">
            <v>VOLEK*EMIL</v>
          </cell>
          <cell r="C1117" t="str">
            <v>ACTIVO</v>
          </cell>
          <cell r="D1117">
            <v>900</v>
          </cell>
          <cell r="E1117" t="str">
            <v>Maestro de Tiempo Completo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318400</v>
          </cell>
          <cell r="K1117" t="str">
            <v>DEPARTAMENTO DE LETRAS Y LINGÜISTICA</v>
          </cell>
          <cell r="L1117" t="str">
            <v>01000300C</v>
          </cell>
        </row>
        <row r="1118">
          <cell r="A1118">
            <v>23135</v>
          </cell>
          <cell r="B1118" t="str">
            <v>VON DER BORCH VON WERTHERN*MAREN</v>
          </cell>
          <cell r="C1118" t="str">
            <v>ACTIVO</v>
          </cell>
          <cell r="D1118">
            <v>900</v>
          </cell>
          <cell r="E1118" t="str">
            <v>Maestro de Tiempo Completo</v>
          </cell>
          <cell r="F1118">
            <v>6</v>
          </cell>
          <cell r="G1118">
            <v>0</v>
          </cell>
          <cell r="H1118">
            <v>6</v>
          </cell>
          <cell r="I1118">
            <v>0</v>
          </cell>
          <cell r="J1118">
            <v>317600</v>
          </cell>
          <cell r="K1118" t="str">
            <v>DEPARTAMENTO DE TRABAJO SOCIAL</v>
          </cell>
          <cell r="L1118" t="str">
            <v>01000300A</v>
          </cell>
        </row>
        <row r="1119">
          <cell r="A1119">
            <v>28299</v>
          </cell>
          <cell r="B1119" t="str">
            <v>VOROBEV*YURY</v>
          </cell>
          <cell r="C1119" t="str">
            <v>ACTIVO</v>
          </cell>
          <cell r="D1119">
            <v>900</v>
          </cell>
          <cell r="E1119" t="str">
            <v>Maestro de Tiempo Completo</v>
          </cell>
          <cell r="F1119">
            <v>12</v>
          </cell>
          <cell r="G1119">
            <v>3</v>
          </cell>
          <cell r="H1119">
            <v>12</v>
          </cell>
          <cell r="I1119">
            <v>3</v>
          </cell>
          <cell r="J1119">
            <v>315400</v>
          </cell>
          <cell r="K1119" t="str">
            <v>DEPARTAMENTO DE MATEMATICAS</v>
          </cell>
          <cell r="L1119" t="str">
            <v>01000300C</v>
          </cell>
        </row>
        <row r="1120">
          <cell r="A1120">
            <v>31196</v>
          </cell>
          <cell r="B1120" t="str">
            <v>WAISSMAN VILANOVA*JULIO</v>
          </cell>
          <cell r="C1120" t="str">
            <v>ACTIVO</v>
          </cell>
          <cell r="D1120">
            <v>900</v>
          </cell>
          <cell r="E1120" t="str">
            <v>Maestro de Tiempo Completo</v>
          </cell>
          <cell r="F1120">
            <v>10</v>
          </cell>
          <cell r="G1120">
            <v>1</v>
          </cell>
          <cell r="H1120">
            <v>10</v>
          </cell>
          <cell r="I1120">
            <v>1</v>
          </cell>
          <cell r="J1120">
            <v>315400</v>
          </cell>
          <cell r="K1120" t="str">
            <v>DEPARTAMENTO DE MATEMATICAS</v>
          </cell>
          <cell r="L1120" t="str">
            <v>01000300C</v>
          </cell>
        </row>
        <row r="1121">
          <cell r="A1121">
            <v>21054</v>
          </cell>
          <cell r="B1121" t="str">
            <v>YEOMANS REYNA*LAURA LORENIA</v>
          </cell>
          <cell r="C1121" t="str">
            <v>ACTIVO</v>
          </cell>
          <cell r="D1121">
            <v>900</v>
          </cell>
          <cell r="E1121" t="str">
            <v>Maestro de Tiempo Completo</v>
          </cell>
          <cell r="F1121">
            <v>9</v>
          </cell>
          <cell r="G1121">
            <v>0</v>
          </cell>
          <cell r="H1121">
            <v>9</v>
          </cell>
          <cell r="I1121">
            <v>0</v>
          </cell>
          <cell r="J1121">
            <v>315200</v>
          </cell>
          <cell r="K1121" t="str">
            <v>DEPARTAMENTO DE FISICA</v>
          </cell>
          <cell r="L1121" t="str">
            <v>01000300A</v>
          </cell>
        </row>
        <row r="1122">
          <cell r="A1122">
            <v>21878</v>
          </cell>
          <cell r="B1122" t="str">
            <v>YESCAS DOMINGUEZ*OSCAR</v>
          </cell>
          <cell r="C1122" t="str">
            <v>ACTIVO</v>
          </cell>
          <cell r="D1122">
            <v>900</v>
          </cell>
          <cell r="E1122" t="str">
            <v>Maestro de Tiempo Completo</v>
          </cell>
          <cell r="F1122">
            <v>6</v>
          </cell>
          <cell r="G1122">
            <v>0</v>
          </cell>
          <cell r="H1122">
            <v>6</v>
          </cell>
          <cell r="I1122">
            <v>0</v>
          </cell>
          <cell r="J1122">
            <v>317400</v>
          </cell>
          <cell r="K1122" t="str">
            <v>DEPARTAMENTO DE PSICOLOGIA Y CS DE LA COMUNICACION</v>
          </cell>
          <cell r="L1122" t="str">
            <v>01000300B</v>
          </cell>
        </row>
        <row r="1123">
          <cell r="A1123">
            <v>22102</v>
          </cell>
          <cell r="B1123" t="str">
            <v>YOCUPICIO ANAYA*MARIA TERESA DE JESUS</v>
          </cell>
          <cell r="C1123" t="str">
            <v>ACTIVO</v>
          </cell>
          <cell r="D1123">
            <v>900</v>
          </cell>
          <cell r="E1123" t="str">
            <v>Maestro de Tiempo Completo</v>
          </cell>
          <cell r="F1123">
            <v>14</v>
          </cell>
          <cell r="G1123">
            <v>4</v>
          </cell>
          <cell r="H1123">
            <v>14</v>
          </cell>
          <cell r="I1123">
            <v>4</v>
          </cell>
          <cell r="J1123">
            <v>313300</v>
          </cell>
          <cell r="K1123" t="str">
            <v>DEPARTAMENTO DE CS. QUIMICO BIOLOGICAS</v>
          </cell>
          <cell r="L1123" t="str">
            <v>01000300A</v>
          </cell>
        </row>
        <row r="1124">
          <cell r="A1124">
            <v>21058</v>
          </cell>
          <cell r="B1124" t="str">
            <v>YOCUPICIO VALENZUELA*JOSE JESUS</v>
          </cell>
          <cell r="C1124" t="str">
            <v>AÑO SABATICO</v>
          </cell>
          <cell r="D1124">
            <v>900</v>
          </cell>
          <cell r="E1124" t="str">
            <v>Maestro de Tiempo Completo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317300</v>
          </cell>
          <cell r="K1124" t="str">
            <v>DEPARTAMENTO EN DERECHO</v>
          </cell>
          <cell r="L1124" t="str">
            <v>01000300C</v>
          </cell>
          <cell r="M1124" t="str">
            <v>AÑO SABATICO  16/01/12-15/01/13</v>
          </cell>
        </row>
        <row r="1125">
          <cell r="A1125">
            <v>24188</v>
          </cell>
          <cell r="B1125" t="str">
            <v>YOCUPICIO VILLEGAS*IGNACIO</v>
          </cell>
          <cell r="C1125" t="str">
            <v>ACTIVO</v>
          </cell>
          <cell r="D1125">
            <v>900</v>
          </cell>
          <cell r="E1125" t="str">
            <v>Maestro de Tiempo Completo</v>
          </cell>
          <cell r="F1125">
            <v>11</v>
          </cell>
          <cell r="G1125">
            <v>0</v>
          </cell>
          <cell r="H1125">
            <v>11</v>
          </cell>
          <cell r="I1125">
            <v>0</v>
          </cell>
          <cell r="J1125">
            <v>513300</v>
          </cell>
          <cell r="K1125" t="str">
            <v>DEPARTAMENTO DE FISICA MATEMATICAS E INGENIERIA</v>
          </cell>
          <cell r="L1125" t="str">
            <v>01000200D</v>
          </cell>
        </row>
        <row r="1126">
          <cell r="A1126">
            <v>32568</v>
          </cell>
          <cell r="B1126" t="str">
            <v>ZALDIVAR HUERTA*IGNACIO ENRIQUE</v>
          </cell>
          <cell r="C1126" t="str">
            <v>ACTIVO</v>
          </cell>
          <cell r="D1126">
            <v>900</v>
          </cell>
          <cell r="E1126" t="str">
            <v>Maestro de Tiempo Completo</v>
          </cell>
          <cell r="F1126">
            <v>5</v>
          </cell>
          <cell r="G1126">
            <v>0</v>
          </cell>
          <cell r="H1126">
            <v>5</v>
          </cell>
          <cell r="I1126">
            <v>0</v>
          </cell>
          <cell r="J1126">
            <v>315500</v>
          </cell>
          <cell r="K1126" t="str">
            <v>DEPARTAMENTO DE INVESTIGACION EN FISICA</v>
          </cell>
          <cell r="L1126" t="str">
            <v>01000300A</v>
          </cell>
        </row>
        <row r="1127">
          <cell r="A1127">
            <v>21066</v>
          </cell>
          <cell r="B1127" t="str">
            <v>ZAMORA*EVERARDO</v>
          </cell>
          <cell r="C1127" t="str">
            <v>ACTIVO</v>
          </cell>
          <cell r="D1127">
            <v>900</v>
          </cell>
          <cell r="E1127" t="str">
            <v>Maestro de Tiempo Completo</v>
          </cell>
          <cell r="F1127">
            <v>10</v>
          </cell>
          <cell r="G1127">
            <v>1</v>
          </cell>
          <cell r="H1127">
            <v>10</v>
          </cell>
          <cell r="I1127">
            <v>1</v>
          </cell>
          <cell r="J1127">
            <v>313200</v>
          </cell>
          <cell r="K1127" t="str">
            <v>DEPARTAMENTO DE AGRICULTURA</v>
          </cell>
          <cell r="L1127" t="str">
            <v>01000300A</v>
          </cell>
        </row>
        <row r="1128">
          <cell r="A1128">
            <v>28348</v>
          </cell>
          <cell r="B1128" t="str">
            <v>ZARAGOZA ORTEGA*FRANCISCO</v>
          </cell>
          <cell r="C1128" t="str">
            <v>ACTIVO</v>
          </cell>
          <cell r="D1128">
            <v>900</v>
          </cell>
          <cell r="E1128" t="str">
            <v>Maestro de Tiempo Completo</v>
          </cell>
          <cell r="F1128">
            <v>14</v>
          </cell>
          <cell r="G1128">
            <v>4</v>
          </cell>
          <cell r="H1128">
            <v>14</v>
          </cell>
          <cell r="I1128">
            <v>4</v>
          </cell>
          <cell r="J1128">
            <v>317400</v>
          </cell>
          <cell r="K1128" t="str">
            <v>DEPARTAMENTO DE PSICOLOGIA Y CS DE LA COMUNICACION</v>
          </cell>
          <cell r="L1128" t="str">
            <v>01000300A</v>
          </cell>
        </row>
        <row r="1129">
          <cell r="A1129">
            <v>29756</v>
          </cell>
          <cell r="B1129" t="str">
            <v>ZAVALA REYNA*ANDREA GUADALUPE</v>
          </cell>
          <cell r="C1129" t="str">
            <v>ACTIVO</v>
          </cell>
          <cell r="D1129">
            <v>900</v>
          </cell>
          <cell r="E1129" t="str">
            <v>Maestro de Tiempo Completo</v>
          </cell>
          <cell r="F1129">
            <v>12</v>
          </cell>
          <cell r="G1129">
            <v>0</v>
          </cell>
          <cell r="H1129">
            <v>12</v>
          </cell>
          <cell r="I1129">
            <v>0</v>
          </cell>
          <cell r="J1129">
            <v>316300</v>
          </cell>
          <cell r="K1129" t="str">
            <v>DEPARTAMENTO DE INGENIERIA INDUSTRIAL</v>
          </cell>
          <cell r="L1129" t="str">
            <v>01000200D</v>
          </cell>
        </row>
        <row r="1130">
          <cell r="A1130">
            <v>21130</v>
          </cell>
          <cell r="B1130" t="str">
            <v>ZAYAS ANTILLON*ROLANDO ANTONIO</v>
          </cell>
          <cell r="C1130" t="str">
            <v>AÑO SABATICO</v>
          </cell>
          <cell r="D1130">
            <v>900</v>
          </cell>
          <cell r="E1130" t="str">
            <v>Maestro de Tiempo Completo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317300</v>
          </cell>
          <cell r="K1130" t="str">
            <v>DEPARTAMENTO EN DERECHO</v>
          </cell>
          <cell r="L1130" t="str">
            <v>01000300A</v>
          </cell>
          <cell r="M1130" t="str">
            <v xml:space="preserve">  15/08/12-14/01/13</v>
          </cell>
        </row>
        <row r="1131">
          <cell r="A1131">
            <v>21133</v>
          </cell>
          <cell r="B1131" t="str">
            <v>ZAYAS PEREZ*FEDERICO</v>
          </cell>
          <cell r="C1131" t="str">
            <v>ACTIVO</v>
          </cell>
          <cell r="D1131">
            <v>900</v>
          </cell>
          <cell r="E1131" t="str">
            <v>Maestro de Tiempo Completo</v>
          </cell>
          <cell r="F1131">
            <v>10</v>
          </cell>
          <cell r="G1131">
            <v>1</v>
          </cell>
          <cell r="H1131">
            <v>10</v>
          </cell>
          <cell r="I1131">
            <v>1</v>
          </cell>
          <cell r="J1131">
            <v>317400</v>
          </cell>
          <cell r="K1131" t="str">
            <v>DEPARTAMENTO DE PSICOLOGIA Y CS DE LA COMUNICACION</v>
          </cell>
          <cell r="L1131" t="str">
            <v>01000300C</v>
          </cell>
        </row>
        <row r="1132">
          <cell r="A1132">
            <v>30213</v>
          </cell>
          <cell r="B1132" t="str">
            <v>ZAZUETA*JORGE GUILLERMO</v>
          </cell>
          <cell r="C1132" t="str">
            <v>ACTIVO</v>
          </cell>
          <cell r="D1132">
            <v>900</v>
          </cell>
          <cell r="E1132" t="str">
            <v>Maestro de Tiempo Completo</v>
          </cell>
          <cell r="F1132">
            <v>15</v>
          </cell>
          <cell r="G1132">
            <v>3</v>
          </cell>
          <cell r="H1132">
            <v>15</v>
          </cell>
          <cell r="I1132">
            <v>3</v>
          </cell>
          <cell r="J1132">
            <v>421400</v>
          </cell>
          <cell r="K1132" t="str">
            <v>DEPTO.CS.ADMVAS.Y SOC.CAMPUS NOGALES</v>
          </cell>
          <cell r="L1132" t="str">
            <v>01000200B</v>
          </cell>
        </row>
        <row r="1133">
          <cell r="A1133">
            <v>24156</v>
          </cell>
          <cell r="B1133" t="str">
            <v>ZEPEDA PLATT*MIRTA LORENA</v>
          </cell>
          <cell r="C1133" t="str">
            <v>ACTIVO</v>
          </cell>
          <cell r="D1133">
            <v>900</v>
          </cell>
          <cell r="E1133" t="str">
            <v>Maestro de Tiempo Completo</v>
          </cell>
          <cell r="F1133">
            <v>15</v>
          </cell>
          <cell r="G1133">
            <v>4</v>
          </cell>
          <cell r="H1133">
            <v>15</v>
          </cell>
          <cell r="I1133">
            <v>4</v>
          </cell>
          <cell r="J1133">
            <v>413200</v>
          </cell>
          <cell r="K1133" t="str">
            <v>DEPARTAMENTO DE FISICA  MATEMATICAS E ING.</v>
          </cell>
          <cell r="L1133" t="str">
            <v>01000300A</v>
          </cell>
        </row>
        <row r="1134">
          <cell r="A1134">
            <v>26002</v>
          </cell>
          <cell r="B1134" t="str">
            <v>ZOLANO SANCHEZ*MARIA LIZETT</v>
          </cell>
          <cell r="C1134" t="str">
            <v>ACTIVO</v>
          </cell>
          <cell r="D1134">
            <v>900</v>
          </cell>
          <cell r="E1134" t="str">
            <v>Maestro de Tiempo Completo</v>
          </cell>
          <cell r="F1134">
            <v>10</v>
          </cell>
          <cell r="G1134">
            <v>0</v>
          </cell>
          <cell r="H1134">
            <v>10</v>
          </cell>
          <cell r="I1134">
            <v>0</v>
          </cell>
          <cell r="J1134">
            <v>421300</v>
          </cell>
          <cell r="K1134" t="str">
            <v>DEPARTAMENTO DE CONTABILIDAD</v>
          </cell>
          <cell r="L1134" t="str">
            <v>01000200D</v>
          </cell>
        </row>
        <row r="1135">
          <cell r="A1135">
            <v>23668</v>
          </cell>
          <cell r="B1135" t="str">
            <v>BAÑUELOS ARZAC*JESUS ALFONSO</v>
          </cell>
          <cell r="C1135" t="str">
            <v>ACTIVO</v>
          </cell>
          <cell r="D1135">
            <v>904</v>
          </cell>
          <cell r="E1135" t="str">
            <v>Maestro de Tiempo Completo (Ajuste)</v>
          </cell>
          <cell r="F1135">
            <v>3</v>
          </cell>
          <cell r="G1135">
            <v>0</v>
          </cell>
          <cell r="H1135">
            <v>3</v>
          </cell>
          <cell r="I1135">
            <v>0</v>
          </cell>
          <cell r="J1135">
            <v>313800</v>
          </cell>
          <cell r="K1135" t="str">
            <v>DEPTO. DE CS. DEL DEPORTE Y DE LA ACTIVIDAD FISICA</v>
          </cell>
          <cell r="L1135" t="str">
            <v>10000200A</v>
          </cell>
        </row>
        <row r="1136">
          <cell r="A1136">
            <v>21996</v>
          </cell>
          <cell r="B1136" t="str">
            <v>CALLEJA RUIZ*CARLOS MANUEL</v>
          </cell>
          <cell r="C1136" t="str">
            <v>ACTIVO</v>
          </cell>
          <cell r="D1136">
            <v>904</v>
          </cell>
          <cell r="E1136" t="str">
            <v>Maestro de Tiempo Completo (Ajuste)</v>
          </cell>
          <cell r="F1136">
            <v>5</v>
          </cell>
          <cell r="G1136">
            <v>0</v>
          </cell>
          <cell r="H1136">
            <v>5</v>
          </cell>
          <cell r="I1136">
            <v>0</v>
          </cell>
          <cell r="J1136">
            <v>317300</v>
          </cell>
          <cell r="K1136" t="str">
            <v>DEPARTAMENTO EN DERECHO</v>
          </cell>
          <cell r="L1136" t="str">
            <v>10000300A</v>
          </cell>
        </row>
        <row r="1137">
          <cell r="A1137">
            <v>23420</v>
          </cell>
          <cell r="B1137" t="str">
            <v>CORONA VALENZUELA*JOSE FAUSTO</v>
          </cell>
          <cell r="C1137" t="str">
            <v>ACTIVO</v>
          </cell>
          <cell r="D1137">
            <v>904</v>
          </cell>
          <cell r="E1137" t="str">
            <v>Maestro de Tiempo Completo (Ajuste)</v>
          </cell>
          <cell r="F1137">
            <v>10</v>
          </cell>
          <cell r="G1137">
            <v>0</v>
          </cell>
          <cell r="H1137">
            <v>10</v>
          </cell>
          <cell r="I1137">
            <v>0</v>
          </cell>
          <cell r="J1137">
            <v>313800</v>
          </cell>
          <cell r="K1137" t="str">
            <v>DEPTO. DE CS. DEL DEPORTE Y DE LA ACTIVIDAD FISICA</v>
          </cell>
          <cell r="L1137" t="str">
            <v>10000200C</v>
          </cell>
        </row>
        <row r="1138">
          <cell r="A1138">
            <v>23046</v>
          </cell>
          <cell r="B1138" t="str">
            <v>COVARRUBIAS CARRILLO*ALICIA</v>
          </cell>
          <cell r="C1138" t="str">
            <v>ACTIVO</v>
          </cell>
          <cell r="D1138">
            <v>904</v>
          </cell>
          <cell r="E1138" t="str">
            <v>Maestro de Tiempo Completo (Ajuste)</v>
          </cell>
          <cell r="F1138">
            <v>18</v>
          </cell>
          <cell r="G1138">
            <v>0</v>
          </cell>
          <cell r="H1138">
            <v>18</v>
          </cell>
          <cell r="I1138">
            <v>0</v>
          </cell>
          <cell r="J1138">
            <v>317300</v>
          </cell>
          <cell r="K1138" t="str">
            <v>DEPARTAMENTO EN DERECHO</v>
          </cell>
          <cell r="L1138" t="str">
            <v>10000300A</v>
          </cell>
        </row>
        <row r="1139">
          <cell r="A1139">
            <v>23444</v>
          </cell>
          <cell r="B1139" t="str">
            <v>ENRIQUEZ LABOUGLE*GLORIA CLARA</v>
          </cell>
          <cell r="C1139" t="str">
            <v>ACTIVO</v>
          </cell>
          <cell r="D1139">
            <v>904</v>
          </cell>
          <cell r="E1139" t="str">
            <v>Maestro de Tiempo Completo (Ajuste)</v>
          </cell>
          <cell r="F1139">
            <v>11</v>
          </cell>
          <cell r="G1139">
            <v>0</v>
          </cell>
          <cell r="H1139">
            <v>11</v>
          </cell>
          <cell r="I1139">
            <v>0</v>
          </cell>
          <cell r="J1139">
            <v>313800</v>
          </cell>
          <cell r="K1139" t="str">
            <v>DEPTO. DE CS. DEL DEPORTE Y DE LA ACTIVIDAD FISICA</v>
          </cell>
          <cell r="L1139" t="str">
            <v>10000200B</v>
          </cell>
        </row>
        <row r="1140">
          <cell r="A1140">
            <v>23561</v>
          </cell>
          <cell r="B1140" t="str">
            <v>GAVOTTO NOGALES*LUIS ALFONSO</v>
          </cell>
          <cell r="C1140" t="str">
            <v>ACTIVO</v>
          </cell>
          <cell r="D1140">
            <v>904</v>
          </cell>
          <cell r="E1140" t="str">
            <v>Maestro de Tiempo Completo (Ajuste)</v>
          </cell>
          <cell r="F1140">
            <v>12</v>
          </cell>
          <cell r="G1140">
            <v>0</v>
          </cell>
          <cell r="H1140">
            <v>12</v>
          </cell>
          <cell r="I1140">
            <v>0</v>
          </cell>
          <cell r="J1140">
            <v>313800</v>
          </cell>
          <cell r="K1140" t="str">
            <v>DEPTO. DE CS. DEL DEPORTE Y DE LA ACTIVIDAD FISICA</v>
          </cell>
          <cell r="L1140" t="str">
            <v>10000200A</v>
          </cell>
        </row>
        <row r="1141">
          <cell r="A1141">
            <v>28192</v>
          </cell>
          <cell r="B1141" t="str">
            <v>LOPEZ MALDONADO*ELVA LUZ</v>
          </cell>
          <cell r="C1141" t="str">
            <v>ACTIVO</v>
          </cell>
          <cell r="D1141">
            <v>904</v>
          </cell>
          <cell r="E1141" t="str">
            <v>Maestro de Tiempo Completo (Ajuste)</v>
          </cell>
          <cell r="F1141">
            <v>19</v>
          </cell>
          <cell r="G1141">
            <v>0</v>
          </cell>
          <cell r="H1141">
            <v>19</v>
          </cell>
          <cell r="I1141">
            <v>0</v>
          </cell>
          <cell r="J1141">
            <v>317400</v>
          </cell>
          <cell r="K1141" t="str">
            <v>DEPARTAMENTO DE PSICOLOGIA Y CS DE LA COMUNICACION</v>
          </cell>
          <cell r="L1141" t="str">
            <v>10000200C</v>
          </cell>
        </row>
        <row r="1142">
          <cell r="A1142">
            <v>13165</v>
          </cell>
          <cell r="B1142" t="str">
            <v>LOPEZ OBREGON*MIGUEL FERNANDO</v>
          </cell>
          <cell r="C1142" t="str">
            <v>ACTIVO</v>
          </cell>
          <cell r="D1142">
            <v>904</v>
          </cell>
          <cell r="E1142" t="str">
            <v>Maestro de Tiempo Completo (Ajuste)</v>
          </cell>
          <cell r="F1142">
            <v>18</v>
          </cell>
          <cell r="G1142">
            <v>0</v>
          </cell>
          <cell r="H1142">
            <v>18</v>
          </cell>
          <cell r="I1142">
            <v>0</v>
          </cell>
          <cell r="J1142">
            <v>317300</v>
          </cell>
          <cell r="K1142" t="str">
            <v>DEPARTAMENTO EN DERECHO</v>
          </cell>
          <cell r="L1142" t="str">
            <v>10000300A</v>
          </cell>
        </row>
        <row r="1143">
          <cell r="A1143">
            <v>15029</v>
          </cell>
          <cell r="B1143" t="str">
            <v>MORALES HIGUERA*RAMON</v>
          </cell>
          <cell r="C1143" t="str">
            <v>ACTIVO</v>
          </cell>
          <cell r="D1143">
            <v>904</v>
          </cell>
          <cell r="E1143" t="str">
            <v>Maestro de Tiempo Completo (Ajuste)</v>
          </cell>
          <cell r="F1143">
            <v>20</v>
          </cell>
          <cell r="G1143">
            <v>0</v>
          </cell>
          <cell r="H1143">
            <v>20</v>
          </cell>
          <cell r="I1143">
            <v>0</v>
          </cell>
          <cell r="J1143">
            <v>513300</v>
          </cell>
          <cell r="K1143" t="str">
            <v>DEPARTAMENTO DE FISICA MATEMATICAS E INGENIERIA</v>
          </cell>
          <cell r="L1143" t="str">
            <v>10000200B</v>
          </cell>
        </row>
        <row r="1144">
          <cell r="A1144">
            <v>16347</v>
          </cell>
          <cell r="B1144" t="str">
            <v>PARRA VALENCIA*TERESITA DE JESUS</v>
          </cell>
          <cell r="C1144" t="str">
            <v>ACTIVO</v>
          </cell>
          <cell r="D1144">
            <v>904</v>
          </cell>
          <cell r="E1144" t="str">
            <v>Maestro de Tiempo Completo (Ajuste)</v>
          </cell>
          <cell r="F1144">
            <v>10</v>
          </cell>
          <cell r="G1144">
            <v>0</v>
          </cell>
          <cell r="H1144">
            <v>10</v>
          </cell>
          <cell r="I1144">
            <v>0</v>
          </cell>
          <cell r="J1144">
            <v>513300</v>
          </cell>
          <cell r="K1144" t="str">
            <v>DEPARTAMENTO DE FISICA MATEMATICAS E INGENIERIA</v>
          </cell>
          <cell r="L1144" t="str">
            <v>10000300A</v>
          </cell>
        </row>
        <row r="1145">
          <cell r="A1145">
            <v>19736</v>
          </cell>
          <cell r="B1145" t="str">
            <v>UNG VAZQUEZ*ROBERTO</v>
          </cell>
          <cell r="C1145" t="str">
            <v>ACTIVO</v>
          </cell>
          <cell r="D1145">
            <v>904</v>
          </cell>
          <cell r="E1145" t="str">
            <v>Maestro de Tiempo Completo (Ajuste)</v>
          </cell>
          <cell r="F1145">
            <v>14</v>
          </cell>
          <cell r="G1145">
            <v>0</v>
          </cell>
          <cell r="H1145">
            <v>14</v>
          </cell>
          <cell r="I1145">
            <v>0</v>
          </cell>
          <cell r="J1145">
            <v>313800</v>
          </cell>
          <cell r="K1145" t="str">
            <v>DEPTO. DE CS. DEL DEPORTE Y DE LA ACTIVIDAD FISICA</v>
          </cell>
          <cell r="L1145" t="str">
            <v>10000200A</v>
          </cell>
        </row>
        <row r="1146">
          <cell r="A1146">
            <v>22762</v>
          </cell>
          <cell r="B1146" t="str">
            <v>VALENZUELA VALDEZ*ARMANDO</v>
          </cell>
          <cell r="C1146" t="str">
            <v>ACTIVO</v>
          </cell>
          <cell r="D1146">
            <v>904</v>
          </cell>
          <cell r="E1146" t="str">
            <v>Maestro de Tiempo Completo (Ajuste)</v>
          </cell>
          <cell r="F1146">
            <v>15</v>
          </cell>
          <cell r="G1146">
            <v>0</v>
          </cell>
          <cell r="H1146">
            <v>15</v>
          </cell>
          <cell r="I1146">
            <v>0</v>
          </cell>
          <cell r="J1146">
            <v>513300</v>
          </cell>
          <cell r="K1146" t="str">
            <v>DEPARTAMENTO DE FISICA MATEMATICAS E INGENIERIA</v>
          </cell>
          <cell r="L1146" t="str">
            <v>10000200D</v>
          </cell>
        </row>
        <row r="1147">
          <cell r="A1147">
            <v>21821</v>
          </cell>
          <cell r="B1147" t="str">
            <v>VELAZQUEZ PAYAN*JESUS MANUEL</v>
          </cell>
          <cell r="C1147" t="str">
            <v>ACTIVO</v>
          </cell>
          <cell r="D1147">
            <v>904</v>
          </cell>
          <cell r="E1147" t="str">
            <v>Maestro de Tiempo Completo (Ajuste)</v>
          </cell>
          <cell r="F1147">
            <v>14</v>
          </cell>
          <cell r="G1147">
            <v>0</v>
          </cell>
          <cell r="H1147">
            <v>14</v>
          </cell>
          <cell r="I1147">
            <v>0</v>
          </cell>
          <cell r="J1147">
            <v>317500</v>
          </cell>
          <cell r="K1147" t="str">
            <v>DEPARTAMENTO DE SOCIOLOGIA Y ADMON PUBLICA</v>
          </cell>
          <cell r="L1147" t="str">
            <v>10000300A</v>
          </cell>
        </row>
        <row r="1148">
          <cell r="A1148">
            <v>31224</v>
          </cell>
          <cell r="B1148" t="str">
            <v>ACOSTA AYALA*HECTOR MANUEL</v>
          </cell>
          <cell r="C1148" t="str">
            <v>ACTIVO</v>
          </cell>
          <cell r="D1148">
            <v>905</v>
          </cell>
          <cell r="E1148" t="str">
            <v>Técnico Académico</v>
          </cell>
          <cell r="F1148">
            <v>4</v>
          </cell>
          <cell r="G1148">
            <v>4</v>
          </cell>
          <cell r="H1148">
            <v>4</v>
          </cell>
          <cell r="I1148">
            <v>4</v>
          </cell>
          <cell r="J1148">
            <v>318200</v>
          </cell>
          <cell r="K1148" t="str">
            <v>DEPARTAMENTO DE BELLAS ARTES</v>
          </cell>
          <cell r="L1148" t="str">
            <v>15000500C</v>
          </cell>
        </row>
        <row r="1149">
          <cell r="A1149">
            <v>28344</v>
          </cell>
          <cell r="B1149" t="str">
            <v>ALCARAZ LUCERO*FERNANDA</v>
          </cell>
          <cell r="C1149" t="str">
            <v>ACTIVO</v>
          </cell>
          <cell r="D1149">
            <v>905</v>
          </cell>
          <cell r="E1149" t="str">
            <v>Técnico Académico</v>
          </cell>
          <cell r="F1149">
            <v>4</v>
          </cell>
          <cell r="G1149">
            <v>4</v>
          </cell>
          <cell r="H1149">
            <v>4</v>
          </cell>
          <cell r="I1149">
            <v>4</v>
          </cell>
          <cell r="J1149">
            <v>317300</v>
          </cell>
          <cell r="K1149" t="str">
            <v>DEPARTAMENTO EN DERECHO</v>
          </cell>
          <cell r="L1149" t="str">
            <v>15000500C</v>
          </cell>
        </row>
        <row r="1150">
          <cell r="A1150">
            <v>30956</v>
          </cell>
          <cell r="B1150" t="str">
            <v>ALVARADO IBARRA*JUANA</v>
          </cell>
          <cell r="C1150" t="str">
            <v>ACTIVO</v>
          </cell>
          <cell r="D1150">
            <v>905</v>
          </cell>
          <cell r="E1150" t="str">
            <v>Técnico Académico</v>
          </cell>
          <cell r="F1150">
            <v>4</v>
          </cell>
          <cell r="G1150">
            <v>4</v>
          </cell>
          <cell r="H1150">
            <v>4</v>
          </cell>
          <cell r="I1150">
            <v>4</v>
          </cell>
          <cell r="J1150">
            <v>316500</v>
          </cell>
          <cell r="K1150" t="str">
            <v>DEPARTAMENTO DE INVESTIGACION EN POLIMEROS</v>
          </cell>
          <cell r="L1150" t="str">
            <v>15000500C</v>
          </cell>
        </row>
        <row r="1151">
          <cell r="A1151">
            <v>31500</v>
          </cell>
          <cell r="B1151" t="str">
            <v>ALVAREZ LEAL*CESAR</v>
          </cell>
          <cell r="C1151" t="str">
            <v>ACTIVO</v>
          </cell>
          <cell r="D1151">
            <v>905</v>
          </cell>
          <cell r="E1151" t="str">
            <v>Técnico Académico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318500</v>
          </cell>
          <cell r="K1151" t="str">
            <v>DEPARTAMENTO DE ARQUITECTURA Y DISEÑO</v>
          </cell>
          <cell r="L1151" t="str">
            <v>15000500A</v>
          </cell>
        </row>
        <row r="1152">
          <cell r="A1152">
            <v>28947</v>
          </cell>
          <cell r="B1152" t="str">
            <v>ANDRADE LAGARDA*FELIZARDO</v>
          </cell>
          <cell r="C1152" t="str">
            <v>ACTIVO</v>
          </cell>
          <cell r="D1152">
            <v>905</v>
          </cell>
          <cell r="E1152" t="str">
            <v>Técnico Académico</v>
          </cell>
          <cell r="F1152">
            <v>3</v>
          </cell>
          <cell r="G1152">
            <v>3</v>
          </cell>
          <cell r="H1152">
            <v>3</v>
          </cell>
          <cell r="I1152">
            <v>3</v>
          </cell>
          <cell r="J1152">
            <v>318200</v>
          </cell>
          <cell r="K1152" t="str">
            <v>DEPARTAMENTO DE BELLAS ARTES</v>
          </cell>
          <cell r="L1152" t="str">
            <v>15000500B</v>
          </cell>
        </row>
        <row r="1153">
          <cell r="A1153">
            <v>32108</v>
          </cell>
          <cell r="B1153" t="str">
            <v>ANTUNEZ ROMAN*LESLEY EVELYN</v>
          </cell>
          <cell r="C1153" t="str">
            <v>ACTIVO</v>
          </cell>
          <cell r="D1153">
            <v>905</v>
          </cell>
          <cell r="E1153" t="str">
            <v>Técnico Académico</v>
          </cell>
          <cell r="F1153">
            <v>5</v>
          </cell>
          <cell r="G1153">
            <v>4</v>
          </cell>
          <cell r="H1153">
            <v>5</v>
          </cell>
          <cell r="I1153">
            <v>4</v>
          </cell>
          <cell r="J1153">
            <v>313300</v>
          </cell>
          <cell r="K1153" t="str">
            <v>DEPARTAMENTO DE CS. QUIMICO BIOLOGICAS</v>
          </cell>
          <cell r="L1153" t="str">
            <v>15000500A</v>
          </cell>
        </row>
        <row r="1154">
          <cell r="A1154">
            <v>26914</v>
          </cell>
          <cell r="B1154" t="str">
            <v>ARCE CORRALES*MARIA ENGRACIA</v>
          </cell>
          <cell r="C1154" t="str">
            <v>Académico Becado</v>
          </cell>
          <cell r="D1154">
            <v>905</v>
          </cell>
          <cell r="E1154" t="str">
            <v>Técnico Académico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313300</v>
          </cell>
          <cell r="K1154" t="str">
            <v>DEPARTAMENTO DE CS. QUIMICO BIOLOGICAS</v>
          </cell>
          <cell r="L1154" t="str">
            <v>15000500C</v>
          </cell>
          <cell r="M1154" t="str">
            <v>Académico Becado</v>
          </cell>
        </row>
        <row r="1155">
          <cell r="A1155">
            <v>21861</v>
          </cell>
          <cell r="B1155" t="str">
            <v>ARECHIGA CARRILLO*MARIA BALVANEDA</v>
          </cell>
          <cell r="C1155" t="str">
            <v>ACTIVO</v>
          </cell>
          <cell r="D1155">
            <v>905</v>
          </cell>
          <cell r="E1155" t="str">
            <v>Técnico Académico</v>
          </cell>
          <cell r="F1155">
            <v>4</v>
          </cell>
          <cell r="G1155">
            <v>4</v>
          </cell>
          <cell r="H1155">
            <v>4</v>
          </cell>
          <cell r="I1155">
            <v>4</v>
          </cell>
          <cell r="J1155">
            <v>513200</v>
          </cell>
          <cell r="K1155" t="str">
            <v>DEPARTAMENTO DE QUIMICO BILOGICAS Y AGR.</v>
          </cell>
          <cell r="L1155" t="str">
            <v>15000500C</v>
          </cell>
        </row>
        <row r="1156">
          <cell r="A1156">
            <v>27734</v>
          </cell>
          <cell r="B1156" t="str">
            <v>ARMENDARIZ JIMENEZ*LUZ IRENE</v>
          </cell>
          <cell r="C1156" t="str">
            <v>ACTIVO</v>
          </cell>
          <cell r="D1156">
            <v>905</v>
          </cell>
          <cell r="E1156" t="str">
            <v>Técnico Académico</v>
          </cell>
          <cell r="F1156">
            <v>4</v>
          </cell>
          <cell r="G1156">
            <v>4</v>
          </cell>
          <cell r="H1156">
            <v>4</v>
          </cell>
          <cell r="I1156">
            <v>4</v>
          </cell>
          <cell r="J1156">
            <v>317400</v>
          </cell>
          <cell r="K1156" t="str">
            <v>DEPARTAMENTO DE PSICOLOGIA Y CS DE LA COMUNICACION</v>
          </cell>
          <cell r="L1156" t="str">
            <v>15000500B</v>
          </cell>
        </row>
        <row r="1157">
          <cell r="A1157">
            <v>31439</v>
          </cell>
          <cell r="B1157" t="str">
            <v>ARMENTA VILLEGAS*LORENA</v>
          </cell>
          <cell r="C1157" t="str">
            <v>ACTIVO</v>
          </cell>
          <cell r="D1157">
            <v>905</v>
          </cell>
          <cell r="E1157" t="str">
            <v>Técnico Académico</v>
          </cell>
          <cell r="F1157">
            <v>6</v>
          </cell>
          <cell r="G1157">
            <v>4</v>
          </cell>
          <cell r="H1157">
            <v>6</v>
          </cell>
          <cell r="I1157">
            <v>4</v>
          </cell>
          <cell r="J1157">
            <v>316500</v>
          </cell>
          <cell r="K1157" t="str">
            <v>DEPARTAMENTO DE INVESTIGACION EN POLIMEROS</v>
          </cell>
          <cell r="L1157" t="str">
            <v>15000600A</v>
          </cell>
          <cell r="M1157" t="str">
            <v xml:space="preserve">  03/12/12-14/01/14</v>
          </cell>
        </row>
        <row r="1158">
          <cell r="A1158">
            <v>5786</v>
          </cell>
          <cell r="B1158" t="str">
            <v>ARMENTA YOCUPICIO*VICTOR MANUEL</v>
          </cell>
          <cell r="C1158" t="str">
            <v>ACTIVO</v>
          </cell>
          <cell r="D1158">
            <v>905</v>
          </cell>
          <cell r="E1158" t="str">
            <v>Técnico Académico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512300</v>
          </cell>
          <cell r="K1158" t="str">
            <v>DEPARTAMENTO DE SOCIALES</v>
          </cell>
          <cell r="L1158" t="str">
            <v>15000500B</v>
          </cell>
        </row>
        <row r="1159">
          <cell r="A1159">
            <v>23810</v>
          </cell>
          <cell r="B1159" t="str">
            <v>ATONDO ENCINAS*MARGARITA JUDITH</v>
          </cell>
          <cell r="C1159" t="str">
            <v>ACTIVO</v>
          </cell>
          <cell r="D1159">
            <v>905</v>
          </cell>
          <cell r="E1159" t="str">
            <v>Técnico Académico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315500</v>
          </cell>
          <cell r="K1159" t="str">
            <v>DEPARTAMENTO DE INVESTIGACION EN FISICA</v>
          </cell>
          <cell r="L1159" t="str">
            <v>15000500C</v>
          </cell>
        </row>
        <row r="1160">
          <cell r="A1160">
            <v>32266</v>
          </cell>
          <cell r="B1160" t="str">
            <v>AVILA BARCELO*JESUS RAFAEL</v>
          </cell>
          <cell r="C1160" t="str">
            <v>ACTIVO</v>
          </cell>
          <cell r="D1160">
            <v>905</v>
          </cell>
          <cell r="E1160" t="str">
            <v>Técnico Académico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313700</v>
          </cell>
          <cell r="K1160" t="str">
            <v>DEPARTAMENTO DE MEDICINA Y CS. DE LA SALUD</v>
          </cell>
          <cell r="L1160" t="str">
            <v>15000500A</v>
          </cell>
        </row>
        <row r="1161">
          <cell r="A1161">
            <v>22867</v>
          </cell>
          <cell r="B1161" t="str">
            <v>AVILA BARRERA*JUAN DE DIOS CARLOS</v>
          </cell>
          <cell r="C1161" t="str">
            <v>ACTIVO</v>
          </cell>
          <cell r="D1161">
            <v>905</v>
          </cell>
          <cell r="E1161" t="str">
            <v>Técnico Académico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315500</v>
          </cell>
          <cell r="K1161" t="str">
            <v>DEPARTAMENTO DE INVESTIGACION EN FISICA</v>
          </cell>
          <cell r="L1161" t="str">
            <v>15000500C</v>
          </cell>
        </row>
        <row r="1162">
          <cell r="A1162">
            <v>32098</v>
          </cell>
          <cell r="B1162" t="str">
            <v>AYALA MONTENEGRO*ISIDRA TERESITA</v>
          </cell>
          <cell r="C1162" t="str">
            <v>ACTIVO</v>
          </cell>
          <cell r="D1162">
            <v>905</v>
          </cell>
          <cell r="E1162" t="str">
            <v>Técnico Académico</v>
          </cell>
          <cell r="F1162">
            <v>3</v>
          </cell>
          <cell r="G1162">
            <v>3</v>
          </cell>
          <cell r="H1162">
            <v>3</v>
          </cell>
          <cell r="I1162">
            <v>3</v>
          </cell>
          <cell r="J1162">
            <v>313100</v>
          </cell>
          <cell r="K1162" t="str">
            <v>DIRECCION DE DIVISION DE CS. BIOL. Y DE LA SALUD</v>
          </cell>
          <cell r="L1162" t="str">
            <v>15000500A</v>
          </cell>
        </row>
        <row r="1163">
          <cell r="A1163">
            <v>32606</v>
          </cell>
          <cell r="B1163" t="str">
            <v>BARBOZA  ENCISO ULLOA*MAYEL</v>
          </cell>
          <cell r="C1163" t="str">
            <v>ACTIVO</v>
          </cell>
          <cell r="D1163">
            <v>905</v>
          </cell>
          <cell r="E1163" t="str">
            <v>Técnico Académico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315500</v>
          </cell>
          <cell r="K1163" t="str">
            <v>DEPARTAMENTO DE INVESTIGACION EN FISICA</v>
          </cell>
          <cell r="L1163" t="str">
            <v>15000500A</v>
          </cell>
        </row>
        <row r="1164">
          <cell r="A1164">
            <v>23464</v>
          </cell>
          <cell r="B1164" t="str">
            <v>BARFFUSON DOMINGUEZ*FELIPE</v>
          </cell>
          <cell r="C1164" t="str">
            <v>Académico Becado</v>
          </cell>
          <cell r="D1164">
            <v>905</v>
          </cell>
          <cell r="E1164" t="str">
            <v>Técnico Académico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315200</v>
          </cell>
          <cell r="K1164" t="str">
            <v>DEPARTAMENTO DE FISICA</v>
          </cell>
          <cell r="L1164" t="str">
            <v>15000500B</v>
          </cell>
          <cell r="M1164" t="str">
            <v>Académico Becado</v>
          </cell>
        </row>
        <row r="1165">
          <cell r="A1165">
            <v>30467</v>
          </cell>
          <cell r="B1165" t="str">
            <v>BARRALES HEREDIA*SUSANA MARLENE</v>
          </cell>
          <cell r="C1165" t="str">
            <v>ACTIVO</v>
          </cell>
          <cell r="D1165">
            <v>905</v>
          </cell>
          <cell r="E1165" t="str">
            <v>Técnico Académico</v>
          </cell>
          <cell r="F1165">
            <v>7</v>
          </cell>
          <cell r="G1165">
            <v>4</v>
          </cell>
          <cell r="H1165">
            <v>7</v>
          </cell>
          <cell r="I1165">
            <v>4</v>
          </cell>
          <cell r="J1165">
            <v>313200</v>
          </cell>
          <cell r="K1165" t="str">
            <v>DEPARTAMENTO DE AGRICULTURA</v>
          </cell>
          <cell r="L1165" t="str">
            <v>15000500C</v>
          </cell>
        </row>
        <row r="1166">
          <cell r="A1166">
            <v>31627</v>
          </cell>
          <cell r="B1166" t="str">
            <v>BRICEÑO DURÁN*JESÚS PEDRO</v>
          </cell>
          <cell r="C1166" t="str">
            <v>ACTIVO</v>
          </cell>
          <cell r="D1166">
            <v>905</v>
          </cell>
          <cell r="E1166" t="str">
            <v>Técnico Académico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313700</v>
          </cell>
          <cell r="K1166" t="str">
            <v>DEPARTAMENTO DE MEDICINA Y CS. DE LA SALUD</v>
          </cell>
          <cell r="L1166" t="str">
            <v>15000500B</v>
          </cell>
        </row>
        <row r="1167">
          <cell r="A1167">
            <v>31044</v>
          </cell>
          <cell r="B1167" t="str">
            <v>BURRUEL IBARRA*SILVIA ELENA</v>
          </cell>
          <cell r="C1167" t="str">
            <v>ACTIVO</v>
          </cell>
          <cell r="D1167">
            <v>905</v>
          </cell>
          <cell r="E1167" t="str">
            <v>Técnico Académico</v>
          </cell>
          <cell r="F1167">
            <v>5</v>
          </cell>
          <cell r="G1167">
            <v>4</v>
          </cell>
          <cell r="H1167">
            <v>5</v>
          </cell>
          <cell r="I1167">
            <v>4</v>
          </cell>
          <cell r="J1167">
            <v>316500</v>
          </cell>
          <cell r="K1167" t="str">
            <v>DEPARTAMENTO DE INVESTIGACION EN POLIMEROS</v>
          </cell>
          <cell r="L1167" t="str">
            <v>15000600A</v>
          </cell>
        </row>
        <row r="1168">
          <cell r="A1168">
            <v>29437</v>
          </cell>
          <cell r="B1168" t="str">
            <v>BUSTAMANTE MONGE*ADOLFO</v>
          </cell>
          <cell r="C1168" t="str">
            <v>ACTIVO</v>
          </cell>
          <cell r="D1168">
            <v>905</v>
          </cell>
          <cell r="E1168" t="str">
            <v>Técnico Académico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313500</v>
          </cell>
          <cell r="K1168" t="str">
            <v>DEPARTAMENTO DE INVESTIGACIONES CIENTIFICAS Y TEC.</v>
          </cell>
          <cell r="L1168" t="str">
            <v>15000500A</v>
          </cell>
        </row>
        <row r="1169">
          <cell r="A1169">
            <v>29679</v>
          </cell>
          <cell r="B1169" t="str">
            <v>CAMPAÑA TORRES*ALFREDO</v>
          </cell>
          <cell r="C1169" t="str">
            <v>ACTIVO</v>
          </cell>
          <cell r="D1169">
            <v>905</v>
          </cell>
          <cell r="E1169" t="str">
            <v>Técnico Académico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313500</v>
          </cell>
          <cell r="K1169" t="str">
            <v>DEPARTAMENTO DE INVESTIGACIONES CIENTIFICAS Y TEC.</v>
          </cell>
          <cell r="L1169" t="str">
            <v>15000500A</v>
          </cell>
        </row>
        <row r="1170">
          <cell r="A1170">
            <v>32268</v>
          </cell>
          <cell r="B1170" t="str">
            <v>CANIZALES RODRIGUEZ*DALILA FERNANDA</v>
          </cell>
          <cell r="C1170" t="str">
            <v>ACTIVO</v>
          </cell>
          <cell r="D1170">
            <v>905</v>
          </cell>
          <cell r="E1170" t="str">
            <v>Técnico Académico</v>
          </cell>
          <cell r="F1170">
            <v>4</v>
          </cell>
          <cell r="G1170">
            <v>4</v>
          </cell>
          <cell r="H1170">
            <v>4</v>
          </cell>
          <cell r="I1170">
            <v>4</v>
          </cell>
          <cell r="J1170">
            <v>313300</v>
          </cell>
          <cell r="K1170" t="str">
            <v>DEPARTAMENTO DE CS. QUIMICO BIOLOGICAS</v>
          </cell>
          <cell r="L1170" t="str">
            <v>15000500A</v>
          </cell>
        </row>
        <row r="1171">
          <cell r="A1171">
            <v>29730</v>
          </cell>
          <cell r="B1171" t="str">
            <v>CASTILLO HUERTA*RAQUEL EDITH</v>
          </cell>
          <cell r="C1171" t="str">
            <v>ACTIVO</v>
          </cell>
          <cell r="D1171">
            <v>905</v>
          </cell>
          <cell r="E1171" t="str">
            <v>Técnico Académico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318300</v>
          </cell>
          <cell r="K1171" t="str">
            <v>DEPARTAMENTO DE LENGUAS EXTRANJERAS</v>
          </cell>
          <cell r="L1171">
            <v>150004000</v>
          </cell>
        </row>
        <row r="1172">
          <cell r="A1172">
            <v>30227</v>
          </cell>
          <cell r="B1172" t="str">
            <v>CASTILLO NAVARRO*ADOLFO</v>
          </cell>
          <cell r="C1172" t="str">
            <v>ACTIVO</v>
          </cell>
          <cell r="D1172">
            <v>905</v>
          </cell>
          <cell r="E1172" t="str">
            <v>Técnico Académico</v>
          </cell>
          <cell r="F1172">
            <v>10</v>
          </cell>
          <cell r="G1172">
            <v>4</v>
          </cell>
          <cell r="H1172">
            <v>10</v>
          </cell>
          <cell r="I1172">
            <v>4</v>
          </cell>
          <cell r="J1172">
            <v>315200</v>
          </cell>
          <cell r="K1172" t="str">
            <v>DEPARTAMENTO DE FISICA</v>
          </cell>
          <cell r="L1172" t="str">
            <v>15000500C</v>
          </cell>
        </row>
        <row r="1173">
          <cell r="A1173">
            <v>30563</v>
          </cell>
          <cell r="B1173" t="str">
            <v>CASTRO BROCKMAN*SAMUEL</v>
          </cell>
          <cell r="C1173" t="str">
            <v>ACTIVO</v>
          </cell>
          <cell r="D1173">
            <v>905</v>
          </cell>
          <cell r="E1173" t="str">
            <v>Técnico Académico</v>
          </cell>
          <cell r="F1173">
            <v>4</v>
          </cell>
          <cell r="G1173">
            <v>4</v>
          </cell>
          <cell r="H1173">
            <v>4</v>
          </cell>
          <cell r="I1173">
            <v>4</v>
          </cell>
          <cell r="J1173">
            <v>316200</v>
          </cell>
          <cell r="K1173" t="str">
            <v>DEPARTAMENTO DE INGENIERIA CIVIL Y MINAS</v>
          </cell>
          <cell r="L1173" t="str">
            <v>15000500A</v>
          </cell>
        </row>
        <row r="1174">
          <cell r="A1174">
            <v>32557</v>
          </cell>
          <cell r="B1174" t="str">
            <v>CASTRO NAVARRO*ERICK ALONSO</v>
          </cell>
          <cell r="C1174" t="str">
            <v>ACTIVO</v>
          </cell>
          <cell r="D1174">
            <v>905</v>
          </cell>
          <cell r="E1174" t="str">
            <v>Técnico Académico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316400</v>
          </cell>
          <cell r="K1174" t="str">
            <v>DEPARTAMENTO DE INGENIERIA QUIMICA Y METALURGIA</v>
          </cell>
          <cell r="L1174" t="str">
            <v>15000500A</v>
          </cell>
        </row>
        <row r="1175">
          <cell r="A1175">
            <v>23887</v>
          </cell>
          <cell r="B1175" t="str">
            <v>CAUDANA CAMACHO*GERMAN</v>
          </cell>
          <cell r="C1175" t="str">
            <v>ACTIVO</v>
          </cell>
          <cell r="D1175">
            <v>905</v>
          </cell>
          <cell r="E1175" t="str">
            <v>Técnico Académico</v>
          </cell>
          <cell r="F1175">
            <v>5</v>
          </cell>
          <cell r="G1175">
            <v>4</v>
          </cell>
          <cell r="H1175">
            <v>5</v>
          </cell>
          <cell r="I1175">
            <v>4</v>
          </cell>
          <cell r="J1175">
            <v>315400</v>
          </cell>
          <cell r="K1175" t="str">
            <v>DEPARTAMENTO DE MATEMATICAS</v>
          </cell>
          <cell r="L1175" t="str">
            <v>15000500C</v>
          </cell>
        </row>
        <row r="1176">
          <cell r="A1176">
            <v>7740</v>
          </cell>
          <cell r="B1176" t="str">
            <v>CAZARES PEREZ*EDUARDO</v>
          </cell>
          <cell r="C1176" t="str">
            <v>ACTIVO</v>
          </cell>
          <cell r="D1176">
            <v>905</v>
          </cell>
          <cell r="E1176" t="str">
            <v>Técnico Académico</v>
          </cell>
          <cell r="F1176">
            <v>6</v>
          </cell>
          <cell r="G1176">
            <v>4</v>
          </cell>
          <cell r="H1176">
            <v>6</v>
          </cell>
          <cell r="I1176">
            <v>4</v>
          </cell>
          <cell r="J1176">
            <v>313300</v>
          </cell>
          <cell r="K1176" t="str">
            <v>DEPARTAMENTO DE CS. QUIMICO BIOLOGICAS</v>
          </cell>
          <cell r="L1176" t="str">
            <v>15000500C</v>
          </cell>
        </row>
        <row r="1177">
          <cell r="A1177">
            <v>24692</v>
          </cell>
          <cell r="B1177" t="str">
            <v>CERVANTES SOTO*JESUS JAVIER</v>
          </cell>
          <cell r="C1177" t="str">
            <v>ACTIVO</v>
          </cell>
          <cell r="D1177">
            <v>905</v>
          </cell>
          <cell r="E1177" t="str">
            <v>Técnico Académico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316400</v>
          </cell>
          <cell r="K1177" t="str">
            <v>DEPARTAMENTO DE INGENIERIA QUIMICA Y METALURGIA</v>
          </cell>
          <cell r="L1177" t="str">
            <v>15000500B</v>
          </cell>
        </row>
        <row r="1178">
          <cell r="A1178">
            <v>30671</v>
          </cell>
          <cell r="B1178" t="str">
            <v>CORRAL SOTOMAYOR*LUCIA ARMIDA</v>
          </cell>
          <cell r="C1178" t="str">
            <v>ACTIVO</v>
          </cell>
          <cell r="D1178">
            <v>905</v>
          </cell>
          <cell r="E1178" t="str">
            <v>Técnico Académico</v>
          </cell>
          <cell r="F1178">
            <v>4</v>
          </cell>
          <cell r="G1178">
            <v>4</v>
          </cell>
          <cell r="H1178">
            <v>4</v>
          </cell>
          <cell r="I1178">
            <v>4</v>
          </cell>
          <cell r="J1178">
            <v>513200</v>
          </cell>
          <cell r="K1178" t="str">
            <v>DEPARTAMENTO DE QUIMICO BILOGICAS Y AGR.</v>
          </cell>
          <cell r="L1178" t="str">
            <v>15000500C</v>
          </cell>
        </row>
        <row r="1179">
          <cell r="A1179">
            <v>28698</v>
          </cell>
          <cell r="B1179" t="str">
            <v>CURIEL RIVERA*ADRIANA</v>
          </cell>
          <cell r="C1179" t="str">
            <v>ACTIVO</v>
          </cell>
          <cell r="D1179">
            <v>905</v>
          </cell>
          <cell r="E1179" t="str">
            <v>Técnico Académico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318300</v>
          </cell>
          <cell r="K1179" t="str">
            <v>DEPARTAMENTO DE LENGUAS EXTRANJERAS</v>
          </cell>
          <cell r="L1179" t="str">
            <v>15000500C</v>
          </cell>
        </row>
        <row r="1180">
          <cell r="A1180">
            <v>31165</v>
          </cell>
          <cell r="B1180" t="str">
            <v>CUTIÑO CRUZ*LIUDVIK LUIS</v>
          </cell>
          <cell r="C1180" t="str">
            <v>ACTIVO</v>
          </cell>
          <cell r="D1180">
            <v>905</v>
          </cell>
          <cell r="E1180" t="str">
            <v>Técnico Académico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318200</v>
          </cell>
          <cell r="K1180" t="str">
            <v>DEPARTAMENTO DE BELLAS ARTES</v>
          </cell>
          <cell r="L1180" t="str">
            <v>15000500A</v>
          </cell>
        </row>
        <row r="1181">
          <cell r="A1181">
            <v>23465</v>
          </cell>
          <cell r="B1181" t="str">
            <v>DELGADILLO RODRIGUEZ*CLAUDIO</v>
          </cell>
          <cell r="C1181" t="str">
            <v>ACTIVO</v>
          </cell>
          <cell r="D1181">
            <v>905</v>
          </cell>
          <cell r="E1181" t="str">
            <v>Técnico Académico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315200</v>
          </cell>
          <cell r="K1181" t="str">
            <v>DEPARTAMENTO DE FISICA</v>
          </cell>
          <cell r="L1181" t="str">
            <v>15000600B</v>
          </cell>
        </row>
        <row r="1182">
          <cell r="A1182">
            <v>21866</v>
          </cell>
          <cell r="B1182" t="str">
            <v>DIAZ GUERRA*JOSE MANUEL</v>
          </cell>
          <cell r="C1182" t="str">
            <v>ACTIVO</v>
          </cell>
          <cell r="D1182">
            <v>905</v>
          </cell>
          <cell r="E1182" t="str">
            <v>Técnico Académico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313600</v>
          </cell>
          <cell r="K1182" t="str">
            <v>DEPARTAMENTO DE INVESTIGACION  Y POSG. EN ALIM</v>
          </cell>
          <cell r="L1182" t="str">
            <v>15000500B</v>
          </cell>
        </row>
        <row r="1183">
          <cell r="A1183">
            <v>31602</v>
          </cell>
          <cell r="B1183" t="str">
            <v>DUEÑAS MENDEZ*JUAN SEBASTIAN</v>
          </cell>
          <cell r="C1183" t="str">
            <v>ACTIVO</v>
          </cell>
          <cell r="D1183">
            <v>905</v>
          </cell>
          <cell r="E1183" t="str">
            <v>Técnico Académico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412200</v>
          </cell>
          <cell r="K1183" t="str">
            <v>DEPARTAMENTO DE CS. ECON. ADMINISTRATIVAS</v>
          </cell>
          <cell r="L1183" t="str">
            <v>15000500A</v>
          </cell>
        </row>
        <row r="1184">
          <cell r="A1184">
            <v>30345</v>
          </cell>
          <cell r="B1184" t="str">
            <v>DURAZO GRIJALVA*LORENA ARMIDA</v>
          </cell>
          <cell r="C1184" t="str">
            <v>ACTIVO</v>
          </cell>
          <cell r="D1184">
            <v>905</v>
          </cell>
          <cell r="E1184" t="str">
            <v>Técnico Académico</v>
          </cell>
          <cell r="F1184">
            <v>5</v>
          </cell>
          <cell r="G1184">
            <v>4</v>
          </cell>
          <cell r="H1184">
            <v>5</v>
          </cell>
          <cell r="I1184">
            <v>4</v>
          </cell>
          <cell r="J1184">
            <v>315400</v>
          </cell>
          <cell r="K1184" t="str">
            <v>DEPARTAMENTO DE MATEMATICAS</v>
          </cell>
          <cell r="L1184" t="str">
            <v>15000500C</v>
          </cell>
        </row>
        <row r="1185">
          <cell r="A1185">
            <v>26405</v>
          </cell>
          <cell r="B1185" t="str">
            <v>ECHEVERRIA JACOBO*MARTIN GUSTAVO</v>
          </cell>
          <cell r="C1185" t="str">
            <v>ACTIVO</v>
          </cell>
          <cell r="D1185">
            <v>905</v>
          </cell>
          <cell r="E1185" t="str">
            <v>Técnico Académico</v>
          </cell>
          <cell r="F1185">
            <v>3</v>
          </cell>
          <cell r="G1185">
            <v>3</v>
          </cell>
          <cell r="H1185">
            <v>3</v>
          </cell>
          <cell r="I1185">
            <v>3</v>
          </cell>
          <cell r="J1185">
            <v>513200</v>
          </cell>
          <cell r="K1185" t="str">
            <v>DEPARTAMENTO DE QUIMICO BILOGICAS Y AGR.</v>
          </cell>
          <cell r="L1185" t="str">
            <v>15000500C</v>
          </cell>
        </row>
        <row r="1186">
          <cell r="A1186">
            <v>26817</v>
          </cell>
          <cell r="B1186" t="str">
            <v>ESPINOZA DE SANTIAGO*MIGUEL</v>
          </cell>
          <cell r="C1186" t="str">
            <v>ACTIVO</v>
          </cell>
          <cell r="D1186">
            <v>905</v>
          </cell>
          <cell r="E1186" t="str">
            <v>Técnico Académico</v>
          </cell>
          <cell r="F1186">
            <v>6</v>
          </cell>
          <cell r="G1186">
            <v>4</v>
          </cell>
          <cell r="H1186">
            <v>6</v>
          </cell>
          <cell r="I1186">
            <v>4</v>
          </cell>
          <cell r="J1186">
            <v>317300</v>
          </cell>
          <cell r="K1186" t="str">
            <v>DEPARTAMENTO EN DERECHO</v>
          </cell>
          <cell r="L1186" t="str">
            <v>15000500A</v>
          </cell>
        </row>
        <row r="1187">
          <cell r="A1187">
            <v>30984</v>
          </cell>
          <cell r="B1187" t="str">
            <v>FLORES OCHOA*ROLANDO</v>
          </cell>
          <cell r="C1187" t="str">
            <v>ACTIVO</v>
          </cell>
          <cell r="D1187">
            <v>905</v>
          </cell>
          <cell r="E1187" t="str">
            <v>Técnico Académico</v>
          </cell>
          <cell r="F1187">
            <v>4</v>
          </cell>
          <cell r="G1187">
            <v>4</v>
          </cell>
          <cell r="H1187">
            <v>4</v>
          </cell>
          <cell r="I1187">
            <v>4</v>
          </cell>
          <cell r="J1187">
            <v>513300</v>
          </cell>
          <cell r="K1187" t="str">
            <v>DEPARTAMENTO DE FISICA MATEMATICAS E INGENIERIA</v>
          </cell>
          <cell r="L1187" t="str">
            <v>15000500A</v>
          </cell>
        </row>
        <row r="1188">
          <cell r="A1188">
            <v>31955</v>
          </cell>
          <cell r="B1188" t="str">
            <v>FONSECA UZARRAGA*JOSÉ FRANCISCO</v>
          </cell>
          <cell r="C1188" t="str">
            <v>ACTIVO</v>
          </cell>
          <cell r="D1188">
            <v>905</v>
          </cell>
          <cell r="E1188" t="str">
            <v>Técnico Académico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313700</v>
          </cell>
          <cell r="K1188" t="str">
            <v>DEPARTAMENTO DE MEDICINA Y CS. DE LA SALUD</v>
          </cell>
          <cell r="L1188">
            <v>150004000</v>
          </cell>
        </row>
        <row r="1189">
          <cell r="A1189">
            <v>23797</v>
          </cell>
          <cell r="B1189" t="str">
            <v>FRANCO MALDONADO*RIGOBERTO</v>
          </cell>
          <cell r="C1189" t="str">
            <v>ACTIVO</v>
          </cell>
          <cell r="D1189">
            <v>905</v>
          </cell>
          <cell r="E1189" t="str">
            <v>Técnico Académico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315200</v>
          </cell>
          <cell r="K1189" t="str">
            <v>DEPARTAMENTO DE FISICA</v>
          </cell>
          <cell r="L1189" t="str">
            <v>15000500A</v>
          </cell>
          <cell r="M1189" t="str">
            <v>Lic. por  Juicio Laboral   ( Cl. 21 )  15/08/12-14/01/13</v>
          </cell>
        </row>
        <row r="1190">
          <cell r="A1190">
            <v>24979</v>
          </cell>
          <cell r="B1190" t="str">
            <v>GARCIA ALEGRIA*ALEJANDRO MONSERRAT</v>
          </cell>
          <cell r="C1190" t="str">
            <v>ACTIVO</v>
          </cell>
          <cell r="D1190">
            <v>905</v>
          </cell>
          <cell r="E1190" t="str">
            <v>Técnico Académico</v>
          </cell>
          <cell r="F1190">
            <v>3</v>
          </cell>
          <cell r="G1190">
            <v>3</v>
          </cell>
          <cell r="H1190">
            <v>3</v>
          </cell>
          <cell r="I1190">
            <v>3</v>
          </cell>
          <cell r="J1190">
            <v>313300</v>
          </cell>
          <cell r="K1190" t="str">
            <v>DEPARTAMENTO DE CS. QUIMICO BIOLOGICAS</v>
          </cell>
          <cell r="L1190" t="str">
            <v>15000500C</v>
          </cell>
        </row>
        <row r="1191">
          <cell r="A1191">
            <v>30262</v>
          </cell>
          <cell r="B1191" t="str">
            <v>GARCIA BOJORQUEZ*MARIO ALEJANDRO</v>
          </cell>
          <cell r="C1191" t="str">
            <v>ACTIVO</v>
          </cell>
          <cell r="D1191">
            <v>905</v>
          </cell>
          <cell r="E1191" t="str">
            <v>Técnico Académico</v>
          </cell>
          <cell r="F1191">
            <v>4</v>
          </cell>
          <cell r="G1191">
            <v>4</v>
          </cell>
          <cell r="H1191">
            <v>4</v>
          </cell>
          <cell r="I1191">
            <v>4</v>
          </cell>
          <cell r="J1191">
            <v>316200</v>
          </cell>
          <cell r="K1191" t="str">
            <v>DEPARTAMENTO DE INGENIERIA CIVIL Y MINAS</v>
          </cell>
          <cell r="L1191" t="str">
            <v>15000500A</v>
          </cell>
        </row>
        <row r="1192">
          <cell r="A1192">
            <v>24404</v>
          </cell>
          <cell r="B1192" t="str">
            <v>GARCIA MORAGA*MARIA DEL CARMEN</v>
          </cell>
          <cell r="C1192" t="str">
            <v>ACTIVO</v>
          </cell>
          <cell r="D1192">
            <v>905</v>
          </cell>
          <cell r="E1192" t="str">
            <v>Técnico Académico</v>
          </cell>
          <cell r="F1192">
            <v>5</v>
          </cell>
          <cell r="G1192">
            <v>4</v>
          </cell>
          <cell r="H1192">
            <v>5</v>
          </cell>
          <cell r="I1192">
            <v>4</v>
          </cell>
          <cell r="J1192">
            <v>413300</v>
          </cell>
          <cell r="K1192" t="str">
            <v>DEPARTAMENTO DE CS. QUIMICO BIOLOGICAS Y AGRICOLAS</v>
          </cell>
          <cell r="L1192" t="str">
            <v>15000500A</v>
          </cell>
        </row>
        <row r="1193">
          <cell r="A1193">
            <v>24234</v>
          </cell>
          <cell r="B1193" t="str">
            <v>GARCIA SOTELO*FRANCISCO</v>
          </cell>
          <cell r="C1193" t="str">
            <v>ACTIVO</v>
          </cell>
          <cell r="D1193">
            <v>905</v>
          </cell>
          <cell r="E1193" t="str">
            <v>Técnico Académico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313200</v>
          </cell>
          <cell r="K1193" t="str">
            <v>DEPARTAMENTO DE AGRICULTURA</v>
          </cell>
          <cell r="L1193" t="str">
            <v>15000500A</v>
          </cell>
        </row>
        <row r="1194">
          <cell r="A1194">
            <v>31619</v>
          </cell>
          <cell r="B1194" t="str">
            <v>GARCÍA VILLA*MIRIAM DENISSE</v>
          </cell>
          <cell r="C1194" t="str">
            <v>ACTIVO</v>
          </cell>
          <cell r="D1194">
            <v>905</v>
          </cell>
          <cell r="E1194" t="str">
            <v>Técnico Académico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313700</v>
          </cell>
          <cell r="K1194" t="str">
            <v>DEPARTAMENTO DE MEDICINA Y CS. DE LA SALUD</v>
          </cell>
          <cell r="L1194" t="str">
            <v>15000500A</v>
          </cell>
        </row>
        <row r="1195">
          <cell r="A1195">
            <v>30233</v>
          </cell>
          <cell r="B1195" t="str">
            <v>GONZALEZ BELLO*EDGAR OSWALDO</v>
          </cell>
          <cell r="C1195" t="str">
            <v>ACTIVO</v>
          </cell>
          <cell r="D1195">
            <v>905</v>
          </cell>
          <cell r="E1195" t="str">
            <v>Técnico Académico</v>
          </cell>
          <cell r="F1195">
            <v>10</v>
          </cell>
          <cell r="G1195">
            <v>4</v>
          </cell>
          <cell r="H1195">
            <v>10</v>
          </cell>
          <cell r="I1195">
            <v>4</v>
          </cell>
          <cell r="J1195">
            <v>315200</v>
          </cell>
          <cell r="K1195" t="str">
            <v>DEPARTAMENTO DE FISICA</v>
          </cell>
          <cell r="L1195" t="str">
            <v>15000500C</v>
          </cell>
        </row>
        <row r="1196">
          <cell r="A1196">
            <v>30225</v>
          </cell>
          <cell r="B1196" t="str">
            <v>GONZALEZ CANALES*MARIA MARCELA</v>
          </cell>
          <cell r="C1196" t="str">
            <v>ACTIVO</v>
          </cell>
          <cell r="D1196">
            <v>905</v>
          </cell>
          <cell r="E1196" t="str">
            <v>Técnico Académico</v>
          </cell>
          <cell r="F1196">
            <v>5</v>
          </cell>
          <cell r="G1196">
            <v>4</v>
          </cell>
          <cell r="H1196">
            <v>5</v>
          </cell>
          <cell r="I1196">
            <v>4</v>
          </cell>
          <cell r="J1196">
            <v>315200</v>
          </cell>
          <cell r="K1196" t="str">
            <v>DEPARTAMENTO DE FISICA</v>
          </cell>
          <cell r="L1196" t="str">
            <v>15000500C</v>
          </cell>
        </row>
        <row r="1197">
          <cell r="A1197">
            <v>11062</v>
          </cell>
          <cell r="B1197" t="str">
            <v>GONZALEZ LIZARRAGA*CARLOS</v>
          </cell>
          <cell r="C1197" t="str">
            <v>ACTIVO</v>
          </cell>
          <cell r="D1197">
            <v>905</v>
          </cell>
          <cell r="E1197" t="str">
            <v>Técnico Académico</v>
          </cell>
          <cell r="F1197">
            <v>4</v>
          </cell>
          <cell r="G1197">
            <v>4</v>
          </cell>
          <cell r="H1197">
            <v>4</v>
          </cell>
          <cell r="I1197">
            <v>4</v>
          </cell>
          <cell r="J1197">
            <v>317400</v>
          </cell>
          <cell r="K1197" t="str">
            <v>DEPARTAMENTO DE PSICOLOGIA Y CS DE LA COMUNICACION</v>
          </cell>
          <cell r="L1197" t="str">
            <v>15000500A</v>
          </cell>
        </row>
        <row r="1198">
          <cell r="A1198">
            <v>21918</v>
          </cell>
          <cell r="B1198" t="str">
            <v>GRACIA ALVAREZ*BLANCA DELIA</v>
          </cell>
          <cell r="C1198" t="str">
            <v>ACTIVO</v>
          </cell>
          <cell r="D1198">
            <v>905</v>
          </cell>
          <cell r="E1198" t="str">
            <v>Técnico Académico</v>
          </cell>
          <cell r="F1198">
            <v>4</v>
          </cell>
          <cell r="G1198">
            <v>4</v>
          </cell>
          <cell r="H1198">
            <v>4</v>
          </cell>
          <cell r="I1198">
            <v>4</v>
          </cell>
          <cell r="J1198">
            <v>313300</v>
          </cell>
          <cell r="K1198" t="str">
            <v>DEPARTAMENTO DE CS. QUIMICO BIOLOGICAS</v>
          </cell>
          <cell r="L1198" t="str">
            <v>15000500C</v>
          </cell>
        </row>
        <row r="1199">
          <cell r="A1199">
            <v>29763</v>
          </cell>
          <cell r="B1199" t="str">
            <v>GRACIDA VALDEPEÑA*MIRIAM LIZ</v>
          </cell>
          <cell r="C1199" t="str">
            <v>Académico Becado</v>
          </cell>
          <cell r="D1199">
            <v>905</v>
          </cell>
          <cell r="E1199" t="str">
            <v>Técnico Académico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313500</v>
          </cell>
          <cell r="K1199" t="str">
            <v>DEPARTAMENTO DE INVESTIGACIONES CIENTIFICAS Y TEC.</v>
          </cell>
          <cell r="L1199" t="str">
            <v>15000500C</v>
          </cell>
          <cell r="M1199" t="str">
            <v>Académico Becado</v>
          </cell>
        </row>
        <row r="1200">
          <cell r="A1200">
            <v>31581</v>
          </cell>
          <cell r="B1200" t="str">
            <v>GUERRA LÓPEZ*DAVID</v>
          </cell>
          <cell r="C1200" t="str">
            <v>ACTIVO</v>
          </cell>
          <cell r="D1200">
            <v>905</v>
          </cell>
          <cell r="E1200" t="str">
            <v>Técnico Académico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313700</v>
          </cell>
          <cell r="K1200" t="str">
            <v>DEPARTAMENTO DE MEDICINA Y CS. DE LA SALUD</v>
          </cell>
          <cell r="L1200" t="str">
            <v>15000500A</v>
          </cell>
        </row>
        <row r="1201">
          <cell r="A1201">
            <v>29428</v>
          </cell>
          <cell r="B1201" t="str">
            <v>GUTIERREZ CUREÑO*ANGEL BENJAMIN</v>
          </cell>
          <cell r="C1201" t="str">
            <v>ACTIVO</v>
          </cell>
          <cell r="D1201">
            <v>905</v>
          </cell>
          <cell r="E1201" t="str">
            <v>Técnico Académico</v>
          </cell>
          <cell r="F1201">
            <v>5</v>
          </cell>
          <cell r="G1201">
            <v>4</v>
          </cell>
          <cell r="H1201">
            <v>5</v>
          </cell>
          <cell r="I1201">
            <v>4</v>
          </cell>
          <cell r="J1201">
            <v>316300</v>
          </cell>
          <cell r="K1201" t="str">
            <v>DEPARTAMENTO DE INGENIERIA INDUSTRIAL</v>
          </cell>
          <cell r="L1201" t="str">
            <v>15000500B</v>
          </cell>
        </row>
        <row r="1202">
          <cell r="A1202">
            <v>31026</v>
          </cell>
          <cell r="B1202" t="str">
            <v>GUTIERREZ VAZQUEZ*IRENE</v>
          </cell>
          <cell r="C1202" t="str">
            <v>ACTIVO</v>
          </cell>
          <cell r="D1202">
            <v>905</v>
          </cell>
          <cell r="E1202" t="str">
            <v>Técnico Académico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313500</v>
          </cell>
          <cell r="K1202" t="str">
            <v>DEPARTAMENTO DE INVESTIGACIONES CIENTIFICAS Y TEC.</v>
          </cell>
          <cell r="L1202" t="str">
            <v>15000500B</v>
          </cell>
        </row>
        <row r="1203">
          <cell r="A1203">
            <v>32022</v>
          </cell>
          <cell r="B1203" t="str">
            <v>HAZAS IZQUIERDO*RAUL GILBERTO</v>
          </cell>
          <cell r="C1203" t="str">
            <v>ACTIVO</v>
          </cell>
          <cell r="D1203">
            <v>905</v>
          </cell>
          <cell r="E1203" t="str">
            <v>Técnico Académico</v>
          </cell>
          <cell r="F1203">
            <v>5</v>
          </cell>
          <cell r="G1203">
            <v>4</v>
          </cell>
          <cell r="H1203">
            <v>5</v>
          </cell>
          <cell r="I1203">
            <v>4</v>
          </cell>
          <cell r="J1203">
            <v>315500</v>
          </cell>
          <cell r="K1203" t="str">
            <v>DEPARTAMENTO DE INVESTIGACION EN FISICA</v>
          </cell>
          <cell r="L1203" t="str">
            <v>15000500C</v>
          </cell>
        </row>
        <row r="1204">
          <cell r="A1204">
            <v>29076</v>
          </cell>
          <cell r="B1204" t="str">
            <v>HERNANDEZ FREGOSO*PATRICIA JUDITH</v>
          </cell>
          <cell r="C1204" t="str">
            <v>ACTIVO</v>
          </cell>
          <cell r="D1204">
            <v>905</v>
          </cell>
          <cell r="E1204" t="str">
            <v>Técnico Académico</v>
          </cell>
          <cell r="F1204">
            <v>5</v>
          </cell>
          <cell r="G1204">
            <v>4</v>
          </cell>
          <cell r="H1204">
            <v>5</v>
          </cell>
          <cell r="I1204">
            <v>4</v>
          </cell>
          <cell r="J1204">
            <v>318500</v>
          </cell>
          <cell r="K1204" t="str">
            <v>DEPARTAMENTO DE ARQUITECTURA Y DISEÑO</v>
          </cell>
          <cell r="L1204" t="str">
            <v>15000500B</v>
          </cell>
        </row>
        <row r="1205">
          <cell r="A1205">
            <v>24339</v>
          </cell>
          <cell r="B1205" t="str">
            <v>HERNANDEZ MORENO*CARLOS GABRIEL</v>
          </cell>
          <cell r="C1205" t="str">
            <v>ACTIVO</v>
          </cell>
          <cell r="D1205">
            <v>905</v>
          </cell>
          <cell r="E1205" t="str">
            <v>Técnico Académico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313200</v>
          </cell>
          <cell r="K1205" t="str">
            <v>DEPARTAMENTO DE AGRICULTURA</v>
          </cell>
          <cell r="L1205" t="str">
            <v>15000500A</v>
          </cell>
        </row>
        <row r="1206">
          <cell r="A1206">
            <v>26533</v>
          </cell>
          <cell r="B1206" t="str">
            <v>HERNANDEZ SANCHEZ*MIGUEL ANGEL</v>
          </cell>
          <cell r="C1206" t="str">
            <v>Académico Becado</v>
          </cell>
          <cell r="D1206">
            <v>905</v>
          </cell>
          <cell r="E1206" t="str">
            <v>Técnico Académico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317300</v>
          </cell>
          <cell r="K1206" t="str">
            <v>DEPARTAMENTO EN DERECHO</v>
          </cell>
          <cell r="L1206" t="str">
            <v>15000500C</v>
          </cell>
          <cell r="M1206" t="str">
            <v>Académico Becado</v>
          </cell>
        </row>
        <row r="1207">
          <cell r="A1207">
            <v>31029</v>
          </cell>
          <cell r="B1207" t="str">
            <v>HERRERA CADENA*MAVET MADAI</v>
          </cell>
          <cell r="C1207" t="str">
            <v>ACTIVO</v>
          </cell>
          <cell r="D1207">
            <v>905</v>
          </cell>
          <cell r="E1207" t="str">
            <v>Técnico Académico</v>
          </cell>
          <cell r="F1207">
            <v>3</v>
          </cell>
          <cell r="G1207">
            <v>3</v>
          </cell>
          <cell r="H1207">
            <v>3</v>
          </cell>
          <cell r="I1207">
            <v>3</v>
          </cell>
          <cell r="J1207">
            <v>313300</v>
          </cell>
          <cell r="K1207" t="str">
            <v>DEPARTAMENTO DE CS. QUIMICO BIOLOGICAS</v>
          </cell>
          <cell r="L1207" t="str">
            <v>15000500A</v>
          </cell>
        </row>
        <row r="1208">
          <cell r="A1208">
            <v>28761</v>
          </cell>
          <cell r="B1208" t="str">
            <v>HERRERA CARBAJAL*SOCORRO</v>
          </cell>
          <cell r="C1208" t="str">
            <v>ACTIVO</v>
          </cell>
          <cell r="D1208">
            <v>905</v>
          </cell>
          <cell r="E1208" t="str">
            <v>Técnico Académico</v>
          </cell>
          <cell r="F1208">
            <v>3</v>
          </cell>
          <cell r="G1208">
            <v>3</v>
          </cell>
          <cell r="H1208">
            <v>3</v>
          </cell>
          <cell r="I1208">
            <v>3</v>
          </cell>
          <cell r="J1208">
            <v>313300</v>
          </cell>
          <cell r="K1208" t="str">
            <v>DEPARTAMENTO DE CS. QUIMICO BIOLOGICAS</v>
          </cell>
          <cell r="L1208" t="str">
            <v>15000500C</v>
          </cell>
        </row>
        <row r="1209">
          <cell r="A1209">
            <v>28908</v>
          </cell>
          <cell r="B1209" t="str">
            <v>HUERTA GONZALEZ*TANIA KARINA</v>
          </cell>
          <cell r="C1209" t="str">
            <v>ACTIVO</v>
          </cell>
          <cell r="D1209">
            <v>905</v>
          </cell>
          <cell r="E1209" t="str">
            <v>Técnico Académico</v>
          </cell>
          <cell r="F1209">
            <v>4</v>
          </cell>
          <cell r="G1209">
            <v>4</v>
          </cell>
          <cell r="H1209">
            <v>4</v>
          </cell>
          <cell r="I1209">
            <v>4</v>
          </cell>
          <cell r="J1209">
            <v>317400</v>
          </cell>
          <cell r="K1209" t="str">
            <v>DEPARTAMENTO DE PSICOLOGIA Y CS DE LA COMUNICACION</v>
          </cell>
          <cell r="L1209" t="str">
            <v>15000500C</v>
          </cell>
        </row>
        <row r="1210">
          <cell r="A1210">
            <v>30164</v>
          </cell>
          <cell r="B1210" t="str">
            <v>IBARRA TORUA*GEMA KARINA</v>
          </cell>
          <cell r="C1210" t="str">
            <v>Académico Becado</v>
          </cell>
          <cell r="D1210">
            <v>905</v>
          </cell>
          <cell r="E1210" t="str">
            <v>Técnico Académico</v>
          </cell>
          <cell r="F1210">
            <v>4</v>
          </cell>
          <cell r="G1210">
            <v>4</v>
          </cell>
          <cell r="H1210">
            <v>4</v>
          </cell>
          <cell r="I1210">
            <v>4</v>
          </cell>
          <cell r="J1210">
            <v>316200</v>
          </cell>
          <cell r="K1210" t="str">
            <v>DEPARTAMENTO DE INGENIERIA CIVIL Y MINAS</v>
          </cell>
          <cell r="L1210" t="str">
            <v>15000500B</v>
          </cell>
          <cell r="M1210" t="str">
            <v>Académico Becado</v>
          </cell>
        </row>
        <row r="1211">
          <cell r="A1211">
            <v>28055</v>
          </cell>
          <cell r="B1211" t="str">
            <v>ICEDO GARCIA*RAMONA</v>
          </cell>
          <cell r="C1211" t="str">
            <v>ACTIVO</v>
          </cell>
          <cell r="D1211">
            <v>905</v>
          </cell>
          <cell r="E1211" t="str">
            <v>Técnico Académico</v>
          </cell>
          <cell r="F1211">
            <v>4</v>
          </cell>
          <cell r="G1211">
            <v>4</v>
          </cell>
          <cell r="H1211">
            <v>4</v>
          </cell>
          <cell r="I1211">
            <v>4</v>
          </cell>
          <cell r="J1211">
            <v>513200</v>
          </cell>
          <cell r="K1211" t="str">
            <v>DEPARTAMENTO DE QUIMICO BILOGICAS Y AGR.</v>
          </cell>
          <cell r="L1211" t="str">
            <v>15000500C</v>
          </cell>
        </row>
        <row r="1212">
          <cell r="A1212">
            <v>31403</v>
          </cell>
          <cell r="B1212" t="str">
            <v>IÑIGUEZ PALOMARES*RAMON ALFONSO</v>
          </cell>
          <cell r="C1212" t="str">
            <v>ACTIVO</v>
          </cell>
          <cell r="D1212">
            <v>905</v>
          </cell>
          <cell r="E1212" t="str">
            <v>Técnico Académico</v>
          </cell>
          <cell r="F1212">
            <v>5</v>
          </cell>
          <cell r="G1212">
            <v>4</v>
          </cell>
          <cell r="H1212">
            <v>5</v>
          </cell>
          <cell r="I1212">
            <v>4</v>
          </cell>
          <cell r="J1212">
            <v>316400</v>
          </cell>
          <cell r="K1212" t="str">
            <v>DEPARTAMENTO DE INGENIERIA QUIMICA Y METALURGIA</v>
          </cell>
          <cell r="L1212" t="str">
            <v>15000600A</v>
          </cell>
        </row>
        <row r="1213">
          <cell r="A1213">
            <v>32156</v>
          </cell>
          <cell r="B1213" t="str">
            <v>IRIARTE CORNEJO*CUITLAHUAC</v>
          </cell>
          <cell r="C1213" t="str">
            <v>ACTIVO</v>
          </cell>
          <cell r="D1213">
            <v>905</v>
          </cell>
          <cell r="E1213" t="str">
            <v>Técnico Académico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316300</v>
          </cell>
          <cell r="K1213" t="str">
            <v>DEPARTAMENTO DE INGENIERIA INDUSTRIAL</v>
          </cell>
          <cell r="L1213" t="str">
            <v>15000500A</v>
          </cell>
        </row>
        <row r="1214">
          <cell r="A1214">
            <v>28866</v>
          </cell>
          <cell r="B1214" t="str">
            <v>JACOBO MARTINEZ*FRANCIA CAMELIA</v>
          </cell>
          <cell r="C1214" t="str">
            <v>ACTIVO</v>
          </cell>
          <cell r="D1214">
            <v>905</v>
          </cell>
          <cell r="E1214" t="str">
            <v>Técnico Académico</v>
          </cell>
          <cell r="F1214">
            <v>5</v>
          </cell>
          <cell r="G1214">
            <v>4</v>
          </cell>
          <cell r="H1214">
            <v>5</v>
          </cell>
          <cell r="I1214">
            <v>4</v>
          </cell>
          <cell r="J1214">
            <v>413200</v>
          </cell>
          <cell r="K1214" t="str">
            <v>DEPARTAMENTO DE FISICA  MATEMATICAS E ING.</v>
          </cell>
          <cell r="L1214" t="str">
            <v>15000500A</v>
          </cell>
        </row>
        <row r="1215">
          <cell r="A1215">
            <v>32486</v>
          </cell>
          <cell r="B1215" t="str">
            <v>JUAREZ ONOFRE*JOSUE ELIAS</v>
          </cell>
          <cell r="C1215" t="str">
            <v>ACTIVO</v>
          </cell>
          <cell r="D1215">
            <v>905</v>
          </cell>
          <cell r="E1215" t="str">
            <v>Técnico Académico</v>
          </cell>
          <cell r="F1215">
            <v>4</v>
          </cell>
          <cell r="G1215">
            <v>4</v>
          </cell>
          <cell r="H1215">
            <v>4</v>
          </cell>
          <cell r="I1215">
            <v>4</v>
          </cell>
          <cell r="J1215">
            <v>315200</v>
          </cell>
          <cell r="K1215" t="str">
            <v>DEPARTAMENTO DE FISICA</v>
          </cell>
          <cell r="L1215" t="str">
            <v>15000600A</v>
          </cell>
        </row>
        <row r="1216">
          <cell r="A1216">
            <v>29312</v>
          </cell>
          <cell r="B1216" t="str">
            <v>LAGARDA MUÑOZ*JUAN BAUTISTA</v>
          </cell>
          <cell r="C1216" t="str">
            <v>ACTIVO</v>
          </cell>
          <cell r="D1216">
            <v>905</v>
          </cell>
          <cell r="E1216" t="str">
            <v>Técnico Académico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313700</v>
          </cell>
          <cell r="K1216" t="str">
            <v>DEPARTAMENTO DE MEDICINA Y CS. DE LA SALUD</v>
          </cell>
          <cell r="L1216" t="str">
            <v>15000500A</v>
          </cell>
        </row>
        <row r="1217">
          <cell r="A1217">
            <v>30551</v>
          </cell>
          <cell r="B1217" t="str">
            <v>LARA ORDOÑEZ*AARON</v>
          </cell>
          <cell r="C1217" t="str">
            <v>ACTIVO</v>
          </cell>
          <cell r="D1217">
            <v>905</v>
          </cell>
          <cell r="E1217" t="str">
            <v>Técnico Académico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315400</v>
          </cell>
          <cell r="K1217" t="str">
            <v>DEPARTAMENTO DE MATEMATICAS</v>
          </cell>
          <cell r="L1217" t="str">
            <v>15000500B</v>
          </cell>
        </row>
        <row r="1218">
          <cell r="A1218">
            <v>30830</v>
          </cell>
          <cell r="B1218" t="str">
            <v>LARIOS RODRIGUEZ*EDUARDO ANTONIO</v>
          </cell>
          <cell r="C1218" t="str">
            <v>Académico Becado</v>
          </cell>
          <cell r="D1218">
            <v>905</v>
          </cell>
          <cell r="E1218" t="str">
            <v>Técnico Académico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316400</v>
          </cell>
          <cell r="K1218" t="str">
            <v>DEPARTAMENTO DE INGENIERIA QUIMICA Y METALURGIA</v>
          </cell>
          <cell r="L1218" t="str">
            <v>15000600B</v>
          </cell>
          <cell r="M1218" t="str">
            <v>Académico Becado</v>
          </cell>
        </row>
        <row r="1219">
          <cell r="A1219">
            <v>26017</v>
          </cell>
          <cell r="B1219" t="str">
            <v>LEYVA CONTRERAS*RENE CESAR</v>
          </cell>
          <cell r="C1219" t="str">
            <v>ACTIVO</v>
          </cell>
          <cell r="D1219">
            <v>905</v>
          </cell>
          <cell r="E1219" t="str">
            <v>Técnico Académico</v>
          </cell>
          <cell r="F1219">
            <v>5</v>
          </cell>
          <cell r="G1219">
            <v>4</v>
          </cell>
          <cell r="H1219">
            <v>5</v>
          </cell>
          <cell r="I1219">
            <v>4</v>
          </cell>
          <cell r="J1219">
            <v>315400</v>
          </cell>
          <cell r="K1219" t="str">
            <v>DEPARTAMENTO DE MATEMATICAS</v>
          </cell>
          <cell r="L1219" t="str">
            <v>15000500C</v>
          </cell>
        </row>
        <row r="1220">
          <cell r="A1220">
            <v>21568</v>
          </cell>
          <cell r="B1220" t="str">
            <v>LLANES MORALES*LEONARDO</v>
          </cell>
          <cell r="C1220" t="str">
            <v>ACTIVO</v>
          </cell>
          <cell r="D1220">
            <v>905</v>
          </cell>
          <cell r="E1220" t="str">
            <v>Técnico Académico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313300</v>
          </cell>
          <cell r="K1220" t="str">
            <v>DEPARTAMENTO DE CS. QUIMICO BIOLOGICAS</v>
          </cell>
          <cell r="L1220" t="str">
            <v>15000500C</v>
          </cell>
        </row>
        <row r="1221">
          <cell r="A1221">
            <v>31884</v>
          </cell>
          <cell r="B1221" t="str">
            <v>LOERA GONZALEZ*PABLO ARMANDO</v>
          </cell>
          <cell r="C1221" t="str">
            <v>ACTIVO</v>
          </cell>
          <cell r="D1221">
            <v>905</v>
          </cell>
          <cell r="E1221" t="str">
            <v>Técnico Académico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315500</v>
          </cell>
          <cell r="K1221" t="str">
            <v>DEPARTAMENTO DE INVESTIGACION EN FISICA</v>
          </cell>
          <cell r="L1221" t="str">
            <v>15000500A</v>
          </cell>
        </row>
        <row r="1222">
          <cell r="A1222">
            <v>30148</v>
          </cell>
          <cell r="B1222" t="str">
            <v>LOPEZ AGUIRRE*FABIOLA SUSETH</v>
          </cell>
          <cell r="C1222" t="str">
            <v>ACTIVO</v>
          </cell>
          <cell r="D1222">
            <v>905</v>
          </cell>
          <cell r="E1222" t="str">
            <v>Técnico Académico</v>
          </cell>
          <cell r="F1222">
            <v>5</v>
          </cell>
          <cell r="G1222">
            <v>4</v>
          </cell>
          <cell r="H1222">
            <v>5</v>
          </cell>
          <cell r="I1222">
            <v>4</v>
          </cell>
          <cell r="J1222">
            <v>315200</v>
          </cell>
          <cell r="K1222" t="str">
            <v>DEPARTAMENTO DE FISICA</v>
          </cell>
          <cell r="L1222" t="str">
            <v>15000600A</v>
          </cell>
        </row>
        <row r="1223">
          <cell r="A1223">
            <v>32055</v>
          </cell>
          <cell r="B1223" t="str">
            <v>LOPEZ ALVAREZ*JESUS ALBERTO</v>
          </cell>
          <cell r="C1223" t="str">
            <v>ACTIVO</v>
          </cell>
          <cell r="D1223">
            <v>905</v>
          </cell>
          <cell r="E1223" t="str">
            <v>Técnico Académico</v>
          </cell>
          <cell r="F1223">
            <v>4</v>
          </cell>
          <cell r="G1223">
            <v>4</v>
          </cell>
          <cell r="H1223">
            <v>4</v>
          </cell>
          <cell r="I1223">
            <v>4</v>
          </cell>
          <cell r="J1223">
            <v>318200</v>
          </cell>
          <cell r="K1223" t="str">
            <v>DEPARTAMENTO DE BELLAS ARTES</v>
          </cell>
          <cell r="L1223" t="str">
            <v>15000500A</v>
          </cell>
        </row>
        <row r="1224">
          <cell r="A1224">
            <v>30710</v>
          </cell>
          <cell r="B1224" t="str">
            <v>LOPEZ ARRIQUIVEZ*MIGUEL ANGEL</v>
          </cell>
          <cell r="C1224" t="str">
            <v>ACTIVO</v>
          </cell>
          <cell r="D1224">
            <v>905</v>
          </cell>
          <cell r="E1224" t="str">
            <v>Técnico Académico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316300</v>
          </cell>
          <cell r="K1224" t="str">
            <v>DEPARTAMENTO DE INGENIERIA INDUSTRIAL</v>
          </cell>
          <cell r="L1224" t="str">
            <v>15000500B</v>
          </cell>
        </row>
        <row r="1225">
          <cell r="A1225">
            <v>32431</v>
          </cell>
          <cell r="B1225" t="str">
            <v>LOPEZ AVILES*GUADALUPE</v>
          </cell>
          <cell r="C1225" t="str">
            <v>ACTIVO</v>
          </cell>
          <cell r="D1225">
            <v>905</v>
          </cell>
          <cell r="E1225" t="str">
            <v>Técnico Académico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316400</v>
          </cell>
          <cell r="K1225" t="str">
            <v>DEPARTAMENTO DE INGENIERIA QUIMICA Y METALURGIA</v>
          </cell>
          <cell r="L1225" t="str">
            <v>15000500A</v>
          </cell>
        </row>
        <row r="1226">
          <cell r="A1226">
            <v>24957</v>
          </cell>
          <cell r="B1226" t="str">
            <v>LOPEZ LOPEZ*ZAYRA EUGENIA</v>
          </cell>
          <cell r="C1226" t="str">
            <v>ACTIVO</v>
          </cell>
          <cell r="D1226">
            <v>905</v>
          </cell>
          <cell r="E1226" t="str">
            <v>Técnico Académico</v>
          </cell>
          <cell r="F1226">
            <v>2</v>
          </cell>
          <cell r="G1226">
            <v>2</v>
          </cell>
          <cell r="H1226">
            <v>2</v>
          </cell>
          <cell r="I1226">
            <v>2</v>
          </cell>
          <cell r="J1226">
            <v>317400</v>
          </cell>
          <cell r="K1226" t="str">
            <v>DEPARTAMENTO DE PSICOLOGIA Y CS DE LA COMUNICACION</v>
          </cell>
          <cell r="L1226" t="str">
            <v>15000500B</v>
          </cell>
        </row>
        <row r="1227">
          <cell r="A1227">
            <v>22153</v>
          </cell>
          <cell r="B1227" t="str">
            <v>LUNA SANCHEZ*CARLOS ARMANDO</v>
          </cell>
          <cell r="C1227" t="str">
            <v>ACTIVO</v>
          </cell>
          <cell r="D1227">
            <v>905</v>
          </cell>
          <cell r="E1227" t="str">
            <v>Técnico Académico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315500</v>
          </cell>
          <cell r="K1227" t="str">
            <v>DEPARTAMENTO DE INVESTIGACION EN FISICA</v>
          </cell>
          <cell r="L1227" t="str">
            <v>15000500A</v>
          </cell>
        </row>
        <row r="1228">
          <cell r="A1228">
            <v>30722</v>
          </cell>
          <cell r="B1228" t="str">
            <v>MARTINEZ DURAN*ROGELIO</v>
          </cell>
          <cell r="C1228" t="str">
            <v>ACTIVO</v>
          </cell>
          <cell r="D1228">
            <v>905</v>
          </cell>
          <cell r="E1228" t="str">
            <v>Técnico Académico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421200</v>
          </cell>
          <cell r="K1228" t="str">
            <v>DEPARTAMENTO DE ADMINISTRACION AGROPECUARIA</v>
          </cell>
          <cell r="L1228">
            <v>150004000</v>
          </cell>
        </row>
        <row r="1229">
          <cell r="A1229">
            <v>31871</v>
          </cell>
          <cell r="B1229" t="str">
            <v>MARTINEZ JIMENEZ*MARISSA GRISEL</v>
          </cell>
          <cell r="C1229" t="str">
            <v>ACTIVO</v>
          </cell>
          <cell r="D1229">
            <v>905</v>
          </cell>
          <cell r="E1229" t="str">
            <v>Técnico Académico</v>
          </cell>
          <cell r="F1229">
            <v>5</v>
          </cell>
          <cell r="G1229">
            <v>4</v>
          </cell>
          <cell r="H1229">
            <v>5</v>
          </cell>
          <cell r="I1229">
            <v>4</v>
          </cell>
          <cell r="J1229">
            <v>313100</v>
          </cell>
          <cell r="K1229" t="str">
            <v>DIRECCION DE DIVISION DE CS. BIOL. Y DE LA SALUD</v>
          </cell>
          <cell r="L1229" t="str">
            <v>15000500A</v>
          </cell>
        </row>
        <row r="1230">
          <cell r="A1230">
            <v>14207</v>
          </cell>
          <cell r="B1230" t="str">
            <v>MEDINA BAÑUELOS*MARIA TERESA</v>
          </cell>
          <cell r="C1230" t="str">
            <v>ACTIVO</v>
          </cell>
          <cell r="D1230">
            <v>905</v>
          </cell>
          <cell r="E1230" t="str">
            <v>Técnico Académico</v>
          </cell>
          <cell r="F1230">
            <v>6</v>
          </cell>
          <cell r="G1230">
            <v>4</v>
          </cell>
          <cell r="H1230">
            <v>6</v>
          </cell>
          <cell r="I1230">
            <v>4</v>
          </cell>
          <cell r="J1230">
            <v>317400</v>
          </cell>
          <cell r="K1230" t="str">
            <v>DEPARTAMENTO DE PSICOLOGIA Y CS DE LA COMUNICACION</v>
          </cell>
          <cell r="L1230" t="str">
            <v>15000500A</v>
          </cell>
        </row>
        <row r="1231">
          <cell r="A1231">
            <v>31101</v>
          </cell>
          <cell r="B1231" t="str">
            <v>MEJIA ZAMUDIO*FLERIDA ADRIANA</v>
          </cell>
          <cell r="C1231" t="str">
            <v>ACTIVO</v>
          </cell>
          <cell r="D1231">
            <v>905</v>
          </cell>
          <cell r="E1231" t="str">
            <v>Técnico Académico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316400</v>
          </cell>
          <cell r="K1231" t="str">
            <v>DEPARTAMENTO DE INGENIERIA QUIMICA Y METALURGIA</v>
          </cell>
          <cell r="L1231" t="str">
            <v>15000600A</v>
          </cell>
        </row>
        <row r="1232">
          <cell r="A1232">
            <v>23973</v>
          </cell>
          <cell r="B1232" t="str">
            <v>MENDEZ PEON*CARLOS ANGEL</v>
          </cell>
          <cell r="C1232" t="str">
            <v>ACTIVO</v>
          </cell>
          <cell r="D1232">
            <v>905</v>
          </cell>
          <cell r="E1232" t="str">
            <v>Técnico Académico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315500</v>
          </cell>
          <cell r="K1232" t="str">
            <v>DEPARTAMENTO DE INVESTIGACION EN FISICA</v>
          </cell>
          <cell r="L1232" t="str">
            <v>15000500C</v>
          </cell>
        </row>
        <row r="1233">
          <cell r="A1233">
            <v>97258</v>
          </cell>
          <cell r="B1233" t="str">
            <v>MENDOZA CAMACHO*DANIEL</v>
          </cell>
          <cell r="C1233" t="str">
            <v>ACTIVO</v>
          </cell>
          <cell r="D1233">
            <v>905</v>
          </cell>
          <cell r="E1233" t="str">
            <v>Técnico Académico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315400</v>
          </cell>
          <cell r="K1233" t="str">
            <v>DEPARTAMENTO DE MATEMATICAS</v>
          </cell>
          <cell r="L1233" t="str">
            <v>15000500A</v>
          </cell>
        </row>
        <row r="1234">
          <cell r="A1234">
            <v>29017</v>
          </cell>
          <cell r="B1234" t="str">
            <v>MENDOZA CORDOVA*ABRAHAM</v>
          </cell>
          <cell r="C1234" t="str">
            <v>ACTIVO</v>
          </cell>
          <cell r="D1234">
            <v>905</v>
          </cell>
          <cell r="E1234" t="str">
            <v>Técnico Académico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315300</v>
          </cell>
          <cell r="K1234" t="str">
            <v>DEPARTAMENTO DE GEOLOGIA</v>
          </cell>
          <cell r="L1234" t="str">
            <v>15000600A</v>
          </cell>
        </row>
        <row r="1235">
          <cell r="A1235">
            <v>14381</v>
          </cell>
          <cell r="B1235" t="str">
            <v>MERCADO CASTILLO*LAURO RUFINO</v>
          </cell>
          <cell r="C1235" t="str">
            <v>ACTIVO</v>
          </cell>
          <cell r="D1235">
            <v>905</v>
          </cell>
          <cell r="E1235" t="str">
            <v>Técnico Académico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313500</v>
          </cell>
          <cell r="K1235" t="str">
            <v>DEPARTAMENTO DE INVESTIGACIONES CIENTIFICAS Y TEC.</v>
          </cell>
          <cell r="L1235">
            <v>150004000</v>
          </cell>
        </row>
        <row r="1236">
          <cell r="A1236">
            <v>30700</v>
          </cell>
          <cell r="B1236" t="str">
            <v>MOLINA DOMINGUEZ*CLAUDIA CELESTE</v>
          </cell>
          <cell r="C1236" t="str">
            <v>ACTIVO</v>
          </cell>
          <cell r="D1236">
            <v>905</v>
          </cell>
          <cell r="E1236" t="str">
            <v>Técnico Académico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313500</v>
          </cell>
          <cell r="K1236" t="str">
            <v>DEPARTAMENTO DE INVESTIGACIONES CIENTIFICAS Y TEC.</v>
          </cell>
          <cell r="L1236" t="str">
            <v>15000500A</v>
          </cell>
        </row>
        <row r="1237">
          <cell r="A1237">
            <v>31509</v>
          </cell>
          <cell r="B1237" t="str">
            <v>MONGE VILLEGAS*KARLA ALEJANDRA</v>
          </cell>
          <cell r="C1237" t="str">
            <v>ACTIVO</v>
          </cell>
          <cell r="D1237">
            <v>905</v>
          </cell>
          <cell r="E1237" t="str">
            <v>Técnico Académico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313700</v>
          </cell>
          <cell r="K1237" t="str">
            <v>DEPARTAMENTO DE MEDICINA Y CS. DE LA SALUD</v>
          </cell>
          <cell r="L1237" t="str">
            <v>15000500A</v>
          </cell>
        </row>
        <row r="1238">
          <cell r="A1238">
            <v>32523</v>
          </cell>
          <cell r="B1238" t="str">
            <v>MONTAÑO LEYVA*BEATRIZ</v>
          </cell>
          <cell r="C1238" t="str">
            <v>ACTIVO</v>
          </cell>
          <cell r="D1238">
            <v>905</v>
          </cell>
          <cell r="E1238" t="str">
            <v>Técnico Académico</v>
          </cell>
          <cell r="F1238">
            <v>5</v>
          </cell>
          <cell r="G1238">
            <v>4</v>
          </cell>
          <cell r="H1238">
            <v>5</v>
          </cell>
          <cell r="I1238">
            <v>4</v>
          </cell>
          <cell r="J1238">
            <v>413300</v>
          </cell>
          <cell r="K1238" t="str">
            <v>DEPARTAMENTO DE CS. QUIMICO BIOLOGICAS Y AGRICOLAS</v>
          </cell>
          <cell r="L1238" t="str">
            <v>15000600A</v>
          </cell>
        </row>
        <row r="1239">
          <cell r="A1239">
            <v>22205</v>
          </cell>
          <cell r="B1239" t="str">
            <v>MONTIEL COTA*MANUEL</v>
          </cell>
          <cell r="C1239" t="str">
            <v>ACTIVO</v>
          </cell>
          <cell r="D1239">
            <v>905</v>
          </cell>
          <cell r="E1239" t="str">
            <v>Técnico Académico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413300</v>
          </cell>
          <cell r="K1239" t="str">
            <v>DEPARTAMENTO DE CS. QUIMICO BIOLOGICAS Y AGRICOLAS</v>
          </cell>
          <cell r="L1239" t="str">
            <v>15000500A</v>
          </cell>
        </row>
        <row r="1240">
          <cell r="A1240">
            <v>32026</v>
          </cell>
          <cell r="B1240" t="str">
            <v>MORA MONROY*ROBERTO</v>
          </cell>
          <cell r="C1240" t="str">
            <v>ACTIVO</v>
          </cell>
          <cell r="D1240">
            <v>905</v>
          </cell>
          <cell r="E1240" t="str">
            <v>Técnico Académico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315500</v>
          </cell>
          <cell r="K1240" t="str">
            <v>DEPARTAMENTO DE INVESTIGACION EN FISICA</v>
          </cell>
          <cell r="L1240" t="str">
            <v>15000500A</v>
          </cell>
        </row>
        <row r="1241">
          <cell r="A1241">
            <v>23826</v>
          </cell>
          <cell r="B1241" t="str">
            <v>MORALES FERNANDEZ*IRMA ELODIA</v>
          </cell>
          <cell r="C1241" t="str">
            <v>ACTIVO</v>
          </cell>
          <cell r="D1241">
            <v>905</v>
          </cell>
          <cell r="E1241" t="str">
            <v>Técnico Académico</v>
          </cell>
          <cell r="F1241">
            <v>4</v>
          </cell>
          <cell r="G1241">
            <v>4</v>
          </cell>
          <cell r="H1241">
            <v>4</v>
          </cell>
          <cell r="I1241">
            <v>4</v>
          </cell>
          <cell r="J1241">
            <v>315200</v>
          </cell>
          <cell r="K1241" t="str">
            <v>DEPARTAMENTO DE FISICA</v>
          </cell>
          <cell r="L1241" t="str">
            <v>15000500C</v>
          </cell>
        </row>
        <row r="1242">
          <cell r="A1242">
            <v>30730</v>
          </cell>
          <cell r="B1242" t="str">
            <v>MORALES VALENZUELA*JESUS GUADALUPE</v>
          </cell>
          <cell r="C1242" t="str">
            <v>ACTIVO</v>
          </cell>
          <cell r="D1242">
            <v>905</v>
          </cell>
          <cell r="E1242" t="str">
            <v>Técnico Académico</v>
          </cell>
          <cell r="F1242">
            <v>7</v>
          </cell>
          <cell r="G1242">
            <v>4</v>
          </cell>
          <cell r="H1242">
            <v>7</v>
          </cell>
          <cell r="I1242">
            <v>4</v>
          </cell>
          <cell r="J1242">
            <v>512300</v>
          </cell>
          <cell r="K1242" t="str">
            <v>DEPARTAMENTO DE SOCIALES</v>
          </cell>
          <cell r="L1242" t="str">
            <v>15000500A</v>
          </cell>
        </row>
        <row r="1243">
          <cell r="A1243">
            <v>21739</v>
          </cell>
          <cell r="B1243" t="str">
            <v>MORAN MORENO*JESUS FAUSTINO</v>
          </cell>
          <cell r="C1243" t="str">
            <v>ACTIVO</v>
          </cell>
          <cell r="D1243">
            <v>905</v>
          </cell>
          <cell r="E1243" t="str">
            <v>Técnico Académico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315500</v>
          </cell>
          <cell r="K1243" t="str">
            <v>DEPARTAMENTO DE INVESTIGACION EN FISICA</v>
          </cell>
          <cell r="L1243">
            <v>150004000</v>
          </cell>
        </row>
        <row r="1244">
          <cell r="A1244">
            <v>22886</v>
          </cell>
          <cell r="B1244" t="str">
            <v>MORENO DEL CASTILLO*ALEJANDRO</v>
          </cell>
          <cell r="C1244" t="str">
            <v>ACTIVO</v>
          </cell>
          <cell r="D1244">
            <v>905</v>
          </cell>
          <cell r="E1244" t="str">
            <v>Técnico Académico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313200</v>
          </cell>
          <cell r="K1244" t="str">
            <v>DEPARTAMENTO DE AGRICULTURA</v>
          </cell>
          <cell r="L1244" t="str">
            <v>15000500A</v>
          </cell>
        </row>
        <row r="1245">
          <cell r="A1245">
            <v>25064</v>
          </cell>
          <cell r="B1245" t="str">
            <v>MOROYOQUI ESTRELLA*GONZALO</v>
          </cell>
          <cell r="C1245" t="str">
            <v>ACTIVO</v>
          </cell>
          <cell r="D1245">
            <v>905</v>
          </cell>
          <cell r="E1245" t="str">
            <v>Técnico Académico</v>
          </cell>
          <cell r="F1245">
            <v>3</v>
          </cell>
          <cell r="G1245">
            <v>3</v>
          </cell>
          <cell r="H1245">
            <v>3</v>
          </cell>
          <cell r="I1245">
            <v>3</v>
          </cell>
          <cell r="J1245">
            <v>316300</v>
          </cell>
          <cell r="K1245" t="str">
            <v>DEPARTAMENTO DE INGENIERIA INDUSTRIAL</v>
          </cell>
          <cell r="L1245" t="str">
            <v>15000500B</v>
          </cell>
        </row>
        <row r="1246">
          <cell r="A1246">
            <v>30668</v>
          </cell>
          <cell r="B1246" t="str">
            <v>MUÑOZ GRANADOS*YASSER ARMANDO</v>
          </cell>
          <cell r="C1246" t="str">
            <v>ACTIVO</v>
          </cell>
          <cell r="D1246">
            <v>905</v>
          </cell>
          <cell r="E1246" t="str">
            <v>Técnico Académico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315400</v>
          </cell>
          <cell r="K1246" t="str">
            <v>DEPARTAMENTO DE MATEMATICAS</v>
          </cell>
          <cell r="L1246">
            <v>150004000</v>
          </cell>
        </row>
        <row r="1247">
          <cell r="A1247">
            <v>15351</v>
          </cell>
          <cell r="B1247" t="str">
            <v>MURGUIA LOPEZ*ALVARO</v>
          </cell>
          <cell r="C1247" t="str">
            <v>ACTIVO</v>
          </cell>
          <cell r="D1247">
            <v>905</v>
          </cell>
          <cell r="E1247" t="str">
            <v>Técnico Académico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313500</v>
          </cell>
          <cell r="K1247" t="str">
            <v>DEPARTAMENTO DE INVESTIGACIONES CIENTIFICAS Y TEC.</v>
          </cell>
          <cell r="L1247">
            <v>150004000</v>
          </cell>
        </row>
        <row r="1248">
          <cell r="A1248">
            <v>24246</v>
          </cell>
          <cell r="B1248" t="str">
            <v>NAVARRO GAUTRIN*CARMEN CECILIA</v>
          </cell>
          <cell r="C1248" t="str">
            <v>ACTIVO</v>
          </cell>
          <cell r="D1248">
            <v>905</v>
          </cell>
          <cell r="E1248" t="str">
            <v>Técnico Académico</v>
          </cell>
          <cell r="F1248">
            <v>4</v>
          </cell>
          <cell r="G1248">
            <v>4</v>
          </cell>
          <cell r="H1248">
            <v>4</v>
          </cell>
          <cell r="I1248">
            <v>4</v>
          </cell>
          <cell r="J1248">
            <v>317600</v>
          </cell>
          <cell r="K1248" t="str">
            <v>DEPARTAMENTO DE TRABAJO SOCIAL</v>
          </cell>
          <cell r="L1248" t="str">
            <v>15000500A</v>
          </cell>
        </row>
        <row r="1249">
          <cell r="A1249">
            <v>29603</v>
          </cell>
          <cell r="B1249" t="str">
            <v>NORZAGARAY BENITEZ*CLAUDIA CECILIA</v>
          </cell>
          <cell r="C1249" t="str">
            <v>Académico Becado</v>
          </cell>
          <cell r="D1249">
            <v>905</v>
          </cell>
          <cell r="E1249" t="str">
            <v>Técnico Académico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317400</v>
          </cell>
          <cell r="K1249" t="str">
            <v>DEPARTAMENTO DE PSICOLOGIA Y CS DE LA COMUNICACION</v>
          </cell>
          <cell r="L1249" t="str">
            <v>15000500C</v>
          </cell>
          <cell r="M1249" t="str">
            <v>Académico Becado</v>
          </cell>
        </row>
        <row r="1250">
          <cell r="A1250">
            <v>28226</v>
          </cell>
          <cell r="B1250" t="str">
            <v>OROZCO GAETA*ANDRES</v>
          </cell>
          <cell r="C1250" t="str">
            <v>ACTIVO</v>
          </cell>
          <cell r="D1250">
            <v>905</v>
          </cell>
          <cell r="E1250" t="str">
            <v>Técnico Académico</v>
          </cell>
          <cell r="F1250">
            <v>4</v>
          </cell>
          <cell r="G1250">
            <v>4</v>
          </cell>
          <cell r="H1250">
            <v>4</v>
          </cell>
          <cell r="I1250">
            <v>4</v>
          </cell>
          <cell r="J1250">
            <v>413200</v>
          </cell>
          <cell r="K1250" t="str">
            <v>DEPARTAMENTO DE FISICA  MATEMATICAS E ING.</v>
          </cell>
          <cell r="L1250" t="str">
            <v>15000500A</v>
          </cell>
        </row>
        <row r="1251">
          <cell r="A1251">
            <v>29605</v>
          </cell>
          <cell r="B1251" t="str">
            <v>ORTIZ PACHECO*MICAELA</v>
          </cell>
          <cell r="C1251" t="str">
            <v>ACTIVO</v>
          </cell>
          <cell r="D1251">
            <v>905</v>
          </cell>
          <cell r="E1251" t="str">
            <v>Técnico Académico</v>
          </cell>
          <cell r="F1251">
            <v>4</v>
          </cell>
          <cell r="G1251">
            <v>4</v>
          </cell>
          <cell r="H1251">
            <v>4</v>
          </cell>
          <cell r="I1251">
            <v>4</v>
          </cell>
          <cell r="J1251">
            <v>317400</v>
          </cell>
          <cell r="K1251" t="str">
            <v>DEPARTAMENTO DE PSICOLOGIA Y CS DE LA COMUNICACION</v>
          </cell>
          <cell r="L1251" t="str">
            <v>15000500C</v>
          </cell>
        </row>
        <row r="1252">
          <cell r="A1252">
            <v>28613</v>
          </cell>
          <cell r="B1252" t="str">
            <v>OTERO LEON*CESAR BENJAMIN</v>
          </cell>
          <cell r="C1252" t="str">
            <v>ACTIVO</v>
          </cell>
          <cell r="D1252">
            <v>905</v>
          </cell>
          <cell r="E1252" t="str">
            <v>Técnico Académico</v>
          </cell>
          <cell r="F1252">
            <v>4</v>
          </cell>
          <cell r="G1252">
            <v>4</v>
          </cell>
          <cell r="H1252">
            <v>4</v>
          </cell>
          <cell r="I1252">
            <v>4</v>
          </cell>
          <cell r="J1252">
            <v>313300</v>
          </cell>
          <cell r="K1252" t="str">
            <v>DEPARTAMENTO DE CS. QUIMICO BIOLOGICAS</v>
          </cell>
          <cell r="L1252" t="str">
            <v>15000500C</v>
          </cell>
        </row>
        <row r="1253">
          <cell r="A1253">
            <v>22817</v>
          </cell>
          <cell r="B1253" t="str">
            <v>PACHECO AYALA*FRANCISCO</v>
          </cell>
          <cell r="C1253" t="str">
            <v>ACTIVO</v>
          </cell>
          <cell r="D1253">
            <v>905</v>
          </cell>
          <cell r="E1253" t="str">
            <v>Técnico Académico</v>
          </cell>
          <cell r="F1253">
            <v>4</v>
          </cell>
          <cell r="G1253">
            <v>4</v>
          </cell>
          <cell r="H1253">
            <v>4</v>
          </cell>
          <cell r="I1253">
            <v>4</v>
          </cell>
          <cell r="J1253">
            <v>313200</v>
          </cell>
          <cell r="K1253" t="str">
            <v>DEPARTAMENTO DE AGRICULTURA</v>
          </cell>
          <cell r="L1253" t="str">
            <v>15000500A</v>
          </cell>
        </row>
        <row r="1254">
          <cell r="A1254">
            <v>31479</v>
          </cell>
          <cell r="B1254" t="str">
            <v>PEON ANAYA*RODOLFO</v>
          </cell>
          <cell r="C1254" t="str">
            <v>ACTIVO</v>
          </cell>
          <cell r="D1254">
            <v>905</v>
          </cell>
          <cell r="E1254" t="str">
            <v>Técnico Académico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316400</v>
          </cell>
          <cell r="K1254" t="str">
            <v>DEPARTAMENTO DE INGENIERIA QUIMICA Y METALURGIA</v>
          </cell>
          <cell r="L1254" t="str">
            <v>15000600A</v>
          </cell>
        </row>
        <row r="1255">
          <cell r="A1255">
            <v>31357</v>
          </cell>
          <cell r="B1255" t="str">
            <v>POOM MEDINA*JOSE LUIS</v>
          </cell>
          <cell r="C1255" t="str">
            <v>Académico Becado</v>
          </cell>
          <cell r="D1255">
            <v>905</v>
          </cell>
          <cell r="E1255" t="str">
            <v>Técnico Académico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315200</v>
          </cell>
          <cell r="K1255" t="str">
            <v>DEPARTAMENTO DE FISICA</v>
          </cell>
          <cell r="L1255" t="str">
            <v>15000600B</v>
          </cell>
          <cell r="M1255" t="str">
            <v>Académico Becado</v>
          </cell>
        </row>
        <row r="1256">
          <cell r="A1256">
            <v>32084</v>
          </cell>
          <cell r="B1256" t="str">
            <v>QUIROZ CASTILLO*LUIS SERGIO</v>
          </cell>
          <cell r="C1256" t="str">
            <v>ACTIVO</v>
          </cell>
          <cell r="D1256">
            <v>905</v>
          </cell>
          <cell r="E1256" t="str">
            <v>Técnico Académico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316400</v>
          </cell>
          <cell r="K1256" t="str">
            <v>DEPARTAMENTO DE INGENIERIA QUIMICA Y METALURGIA</v>
          </cell>
          <cell r="L1256" t="str">
            <v>15000500A</v>
          </cell>
        </row>
        <row r="1257">
          <cell r="A1257">
            <v>23205</v>
          </cell>
          <cell r="B1257" t="str">
            <v>RAMIREZ CELAYA*MANUEL RAMON</v>
          </cell>
          <cell r="C1257" t="str">
            <v>Licencia por Nombramiento Admvo.</v>
          </cell>
          <cell r="D1257">
            <v>905</v>
          </cell>
          <cell r="E1257" t="str">
            <v>Técnico Académico</v>
          </cell>
          <cell r="F1257">
            <v>4</v>
          </cell>
          <cell r="G1257">
            <v>4</v>
          </cell>
          <cell r="H1257">
            <v>4</v>
          </cell>
          <cell r="I1257">
            <v>4</v>
          </cell>
          <cell r="J1257">
            <v>316200</v>
          </cell>
          <cell r="K1257" t="str">
            <v>DEPARTAMENTO DE INGENIERIA CIVIL Y MINAS</v>
          </cell>
          <cell r="L1257" t="str">
            <v>15000500B</v>
          </cell>
          <cell r="M1257" t="str">
            <v>Licencia por Nombramiento Admvo.  16/06/09-15/06/13</v>
          </cell>
        </row>
        <row r="1258">
          <cell r="A1258">
            <v>30658</v>
          </cell>
          <cell r="B1258" t="str">
            <v>RAMIREZ URIBE*GERARDO</v>
          </cell>
          <cell r="C1258" t="str">
            <v>ACTIVO</v>
          </cell>
          <cell r="D1258">
            <v>905</v>
          </cell>
          <cell r="E1258" t="str">
            <v>Técnico Académico</v>
          </cell>
          <cell r="F1258">
            <v>4</v>
          </cell>
          <cell r="G1258">
            <v>4</v>
          </cell>
          <cell r="H1258">
            <v>4</v>
          </cell>
          <cell r="I1258">
            <v>4</v>
          </cell>
          <cell r="J1258">
            <v>316200</v>
          </cell>
          <cell r="K1258" t="str">
            <v>DEPARTAMENTO DE INGENIERIA CIVIL Y MINAS</v>
          </cell>
          <cell r="L1258" t="str">
            <v>15000500A</v>
          </cell>
        </row>
        <row r="1259">
          <cell r="A1259">
            <v>28023</v>
          </cell>
          <cell r="B1259" t="str">
            <v>RAMOS ENRIQUEZ*JOSE ROGELIO</v>
          </cell>
          <cell r="C1259" t="str">
            <v>ACTIVO</v>
          </cell>
          <cell r="D1259">
            <v>905</v>
          </cell>
          <cell r="E1259" t="str">
            <v>Técnico Académico</v>
          </cell>
          <cell r="F1259">
            <v>8</v>
          </cell>
          <cell r="G1259">
            <v>4</v>
          </cell>
          <cell r="H1259">
            <v>8</v>
          </cell>
          <cell r="I1259">
            <v>4</v>
          </cell>
          <cell r="J1259">
            <v>313300</v>
          </cell>
          <cell r="K1259" t="str">
            <v>DEPARTAMENTO DE CS. QUIMICO BIOLOGICAS</v>
          </cell>
          <cell r="L1259" t="str">
            <v>15000500C</v>
          </cell>
        </row>
        <row r="1260">
          <cell r="A1260">
            <v>24597</v>
          </cell>
          <cell r="B1260" t="str">
            <v>RAMOS MONTIEL*OSCAR FERNANDO</v>
          </cell>
          <cell r="C1260" t="str">
            <v>ACTIVO</v>
          </cell>
          <cell r="D1260">
            <v>905</v>
          </cell>
          <cell r="E1260" t="str">
            <v>Técnico Académico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317500</v>
          </cell>
          <cell r="K1260" t="str">
            <v>DEPARTAMENTO DE SOCIOLOGIA Y ADMON PUBLICA</v>
          </cell>
          <cell r="L1260" t="str">
            <v>15000500A</v>
          </cell>
        </row>
        <row r="1261">
          <cell r="A1261">
            <v>26179</v>
          </cell>
          <cell r="B1261" t="str">
            <v>RASCON DURAN*MARIA LUCILA</v>
          </cell>
          <cell r="C1261" t="str">
            <v>ACTIVO</v>
          </cell>
          <cell r="D1261">
            <v>905</v>
          </cell>
          <cell r="E1261" t="str">
            <v>Técnico Académico</v>
          </cell>
          <cell r="F1261">
            <v>5</v>
          </cell>
          <cell r="G1261">
            <v>4</v>
          </cell>
          <cell r="H1261">
            <v>5</v>
          </cell>
          <cell r="I1261">
            <v>4</v>
          </cell>
          <cell r="J1261">
            <v>313300</v>
          </cell>
          <cell r="K1261" t="str">
            <v>DEPARTAMENTO DE CS. QUIMICO BIOLOGICAS</v>
          </cell>
          <cell r="L1261" t="str">
            <v>15000500C</v>
          </cell>
        </row>
        <row r="1262">
          <cell r="A1262">
            <v>31995</v>
          </cell>
          <cell r="B1262" t="str">
            <v>RENDÓN ALVAREZ*NORMA MARLENNE</v>
          </cell>
          <cell r="C1262" t="str">
            <v>ACTIVO</v>
          </cell>
          <cell r="D1262">
            <v>905</v>
          </cell>
          <cell r="E1262" t="str">
            <v>Técnico Académico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313700</v>
          </cell>
          <cell r="K1262" t="str">
            <v>DEPARTAMENTO DE MEDICINA Y CS. DE LA SALUD</v>
          </cell>
          <cell r="L1262" t="str">
            <v>15000500A</v>
          </cell>
        </row>
        <row r="1263">
          <cell r="A1263">
            <v>29319</v>
          </cell>
          <cell r="B1263" t="str">
            <v>RENTERIA MARTINEZ*MARIA EUGENIA</v>
          </cell>
          <cell r="C1263" t="str">
            <v>ACTIVO</v>
          </cell>
          <cell r="D1263">
            <v>905</v>
          </cell>
          <cell r="E1263" t="str">
            <v>Técnico Académico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313200</v>
          </cell>
          <cell r="K1263" t="str">
            <v>DEPARTAMENTO DE AGRICULTURA</v>
          </cell>
          <cell r="L1263" t="str">
            <v>15000500B</v>
          </cell>
          <cell r="M1263" t="str">
            <v>Académico Becado</v>
          </cell>
        </row>
        <row r="1264">
          <cell r="A1264">
            <v>22322</v>
          </cell>
          <cell r="B1264" t="str">
            <v>ROBINSON VAZQUEZ*ROSA LYDIA</v>
          </cell>
          <cell r="C1264" t="str">
            <v>ACTIVO</v>
          </cell>
          <cell r="D1264">
            <v>905</v>
          </cell>
          <cell r="E1264" t="str">
            <v>Técnico Académico</v>
          </cell>
          <cell r="F1264">
            <v>4</v>
          </cell>
          <cell r="G1264">
            <v>4</v>
          </cell>
          <cell r="H1264">
            <v>4</v>
          </cell>
          <cell r="I1264">
            <v>4</v>
          </cell>
          <cell r="J1264">
            <v>313300</v>
          </cell>
          <cell r="K1264" t="str">
            <v>DEPARTAMENTO DE CS. QUIMICO BIOLOGICAS</v>
          </cell>
          <cell r="L1264" t="str">
            <v>15000500A</v>
          </cell>
        </row>
        <row r="1265">
          <cell r="A1265">
            <v>21357</v>
          </cell>
          <cell r="B1265" t="str">
            <v>RODRIGUEZ BORBON*JESUS ALFREDO</v>
          </cell>
          <cell r="C1265" t="str">
            <v>ACTIVO</v>
          </cell>
          <cell r="D1265">
            <v>905</v>
          </cell>
          <cell r="E1265" t="str">
            <v>Técnico Académico</v>
          </cell>
          <cell r="F1265">
            <v>4</v>
          </cell>
          <cell r="G1265">
            <v>4</v>
          </cell>
          <cell r="H1265">
            <v>4</v>
          </cell>
          <cell r="I1265">
            <v>4</v>
          </cell>
          <cell r="J1265">
            <v>317300</v>
          </cell>
          <cell r="K1265" t="str">
            <v>DEPARTAMENTO EN DERECHO</v>
          </cell>
          <cell r="L1265" t="str">
            <v>15000500B</v>
          </cell>
        </row>
        <row r="1266">
          <cell r="A1266">
            <v>30701</v>
          </cell>
          <cell r="B1266" t="str">
            <v>RODRIGUEZ HERNANDEZ*IRACEMA DEL CARMEN</v>
          </cell>
          <cell r="C1266" t="str">
            <v>ACTIVO</v>
          </cell>
          <cell r="D1266">
            <v>905</v>
          </cell>
          <cell r="E1266" t="str">
            <v>Técnico Académico</v>
          </cell>
          <cell r="F1266">
            <v>4</v>
          </cell>
          <cell r="G1266">
            <v>4</v>
          </cell>
          <cell r="H1266">
            <v>4</v>
          </cell>
          <cell r="I1266">
            <v>4</v>
          </cell>
          <cell r="J1266">
            <v>313300</v>
          </cell>
          <cell r="K1266" t="str">
            <v>DEPARTAMENTO DE CS. QUIMICO BIOLOGICAS</v>
          </cell>
          <cell r="L1266" t="str">
            <v>15000500A</v>
          </cell>
        </row>
        <row r="1267">
          <cell r="A1267">
            <v>28421</v>
          </cell>
          <cell r="B1267" t="str">
            <v>RODRIGUEZ LLANES*PATRICIA</v>
          </cell>
          <cell r="C1267" t="str">
            <v>ACTIVO</v>
          </cell>
          <cell r="D1267">
            <v>905</v>
          </cell>
          <cell r="E1267" t="str">
            <v>Técnico Académico</v>
          </cell>
          <cell r="F1267">
            <v>4</v>
          </cell>
          <cell r="G1267">
            <v>4</v>
          </cell>
          <cell r="H1267">
            <v>4</v>
          </cell>
          <cell r="I1267">
            <v>4</v>
          </cell>
          <cell r="J1267">
            <v>317400</v>
          </cell>
          <cell r="K1267" t="str">
            <v>DEPARTAMENTO DE PSICOLOGIA Y CS DE LA COMUNICACION</v>
          </cell>
          <cell r="L1267" t="str">
            <v>15000500C</v>
          </cell>
        </row>
        <row r="1268">
          <cell r="A1268">
            <v>28716</v>
          </cell>
          <cell r="B1268" t="str">
            <v>RODRIGUEZ LOPEZ*MARIA DEL CARMEN</v>
          </cell>
          <cell r="C1268" t="str">
            <v>Académico Becado</v>
          </cell>
          <cell r="D1268">
            <v>905</v>
          </cell>
          <cell r="E1268" t="str">
            <v>Técnico Académico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314400</v>
          </cell>
          <cell r="K1268" t="str">
            <v>DEPARTAMENTO DE ECONOMIA</v>
          </cell>
          <cell r="L1268" t="str">
            <v>15000500C</v>
          </cell>
          <cell r="M1268" t="str">
            <v>Académico Becado</v>
          </cell>
        </row>
        <row r="1269">
          <cell r="A1269">
            <v>30496</v>
          </cell>
          <cell r="B1269" t="str">
            <v>RODRIGUEZ PESQUEIRA*FRANCISCO ERUVIEL</v>
          </cell>
          <cell r="C1269" t="str">
            <v>ACTIVO</v>
          </cell>
          <cell r="D1269">
            <v>905</v>
          </cell>
          <cell r="E1269" t="str">
            <v>Técnico Académico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313300</v>
          </cell>
          <cell r="K1269" t="str">
            <v>DEPARTAMENTO DE CS. QUIMICO BIOLOGICAS</v>
          </cell>
          <cell r="L1269" t="str">
            <v>15000500A</v>
          </cell>
        </row>
        <row r="1270">
          <cell r="A1270">
            <v>28617</v>
          </cell>
          <cell r="B1270" t="str">
            <v>RODRIGUEZ RIOS*RIGOBERTO</v>
          </cell>
          <cell r="C1270" t="str">
            <v>ACTIVO</v>
          </cell>
          <cell r="D1270">
            <v>905</v>
          </cell>
          <cell r="E1270" t="str">
            <v>Técnico Académico</v>
          </cell>
          <cell r="F1270">
            <v>4</v>
          </cell>
          <cell r="G1270">
            <v>4</v>
          </cell>
          <cell r="H1270">
            <v>4</v>
          </cell>
          <cell r="I1270">
            <v>4</v>
          </cell>
          <cell r="J1270">
            <v>412200</v>
          </cell>
          <cell r="K1270" t="str">
            <v>DEPARTAMENTO DE CS. ECON. ADMINISTRATIVAS</v>
          </cell>
          <cell r="L1270" t="str">
            <v>15000500C</v>
          </cell>
        </row>
        <row r="1271">
          <cell r="A1271">
            <v>29473</v>
          </cell>
          <cell r="B1271" t="str">
            <v>RODRIGUEZ UBEDA*DONALD JOSE</v>
          </cell>
          <cell r="C1271" t="str">
            <v>Académico Becado</v>
          </cell>
          <cell r="D1271">
            <v>905</v>
          </cell>
          <cell r="E1271" t="str">
            <v>Técnico Académico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315400</v>
          </cell>
          <cell r="K1271" t="str">
            <v>DEPARTAMENTO DE MATEMATICAS</v>
          </cell>
          <cell r="L1271" t="str">
            <v>15000500C</v>
          </cell>
          <cell r="M1271" t="str">
            <v>Académico Becado</v>
          </cell>
        </row>
        <row r="1272">
          <cell r="A1272">
            <v>30683</v>
          </cell>
          <cell r="B1272" t="str">
            <v>ROLON ARELLAN*GUILLERMINA</v>
          </cell>
          <cell r="C1272" t="str">
            <v>ACTIVO</v>
          </cell>
          <cell r="D1272">
            <v>905</v>
          </cell>
          <cell r="E1272" t="str">
            <v>Técnico Académico</v>
          </cell>
          <cell r="F1272">
            <v>3</v>
          </cell>
          <cell r="G1272">
            <v>3</v>
          </cell>
          <cell r="H1272">
            <v>3</v>
          </cell>
          <cell r="I1272">
            <v>3</v>
          </cell>
          <cell r="J1272">
            <v>317300</v>
          </cell>
          <cell r="K1272" t="str">
            <v>DEPARTAMENTO EN DERECHO</v>
          </cell>
          <cell r="L1272" t="str">
            <v>15000500B</v>
          </cell>
        </row>
        <row r="1273">
          <cell r="A1273">
            <v>21362</v>
          </cell>
          <cell r="B1273" t="str">
            <v>ROMERO ACOSTA*ANGEL ANTONIO</v>
          </cell>
          <cell r="C1273" t="str">
            <v>ACTIVO</v>
          </cell>
          <cell r="D1273">
            <v>905</v>
          </cell>
          <cell r="E1273" t="str">
            <v>Técnico Académico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316400</v>
          </cell>
          <cell r="K1273" t="str">
            <v>DEPARTAMENTO DE INGENIERIA QUIMICA Y METALURGIA</v>
          </cell>
          <cell r="L1273" t="str">
            <v>15000500C</v>
          </cell>
        </row>
        <row r="1274">
          <cell r="A1274">
            <v>30500</v>
          </cell>
          <cell r="B1274" t="str">
            <v>ROMERO MORENO*GUADALUPE</v>
          </cell>
          <cell r="C1274" t="str">
            <v>ACTIVO</v>
          </cell>
          <cell r="D1274">
            <v>905</v>
          </cell>
          <cell r="E1274" t="str">
            <v>Técnico Académico</v>
          </cell>
          <cell r="F1274">
            <v>4</v>
          </cell>
          <cell r="G1274">
            <v>4</v>
          </cell>
          <cell r="H1274">
            <v>4</v>
          </cell>
          <cell r="I1274">
            <v>4</v>
          </cell>
          <cell r="J1274">
            <v>316200</v>
          </cell>
          <cell r="K1274" t="str">
            <v>DEPARTAMENTO DE INGENIERIA CIVIL Y MINAS</v>
          </cell>
          <cell r="L1274" t="str">
            <v>15000500A</v>
          </cell>
        </row>
        <row r="1275">
          <cell r="A1275">
            <v>28955</v>
          </cell>
          <cell r="B1275" t="str">
            <v>ROMO AYALA*MARIA MAGDALENA</v>
          </cell>
          <cell r="C1275" t="str">
            <v>ACTIVO</v>
          </cell>
          <cell r="D1275">
            <v>905</v>
          </cell>
          <cell r="E1275" t="str">
            <v>Técnico Académico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316300</v>
          </cell>
          <cell r="K1275" t="str">
            <v>DEPARTAMENTO DE INGENIERIA INDUSTRIAL</v>
          </cell>
          <cell r="L1275" t="str">
            <v>15000500C</v>
          </cell>
        </row>
        <row r="1276">
          <cell r="A1276">
            <v>29989</v>
          </cell>
          <cell r="B1276" t="str">
            <v>ROSSETTI LOPEZ*SERGIO RAMON</v>
          </cell>
          <cell r="C1276" t="str">
            <v>ACTIVO</v>
          </cell>
          <cell r="D1276">
            <v>905</v>
          </cell>
          <cell r="E1276" t="str">
            <v>Técnico Académico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314200</v>
          </cell>
          <cell r="K1276" t="str">
            <v>DEPARTAMENTO DE ADMINISTRACION</v>
          </cell>
          <cell r="L1276" t="str">
            <v>15000500C</v>
          </cell>
        </row>
        <row r="1277">
          <cell r="A1277">
            <v>30976</v>
          </cell>
          <cell r="B1277" t="str">
            <v>RUIZ AGUIRRE*DAVID</v>
          </cell>
          <cell r="C1277" t="str">
            <v>ACTIVO</v>
          </cell>
          <cell r="D1277">
            <v>905</v>
          </cell>
          <cell r="E1277" t="str">
            <v>Técnico Académico</v>
          </cell>
          <cell r="F1277">
            <v>4</v>
          </cell>
          <cell r="G1277">
            <v>4</v>
          </cell>
          <cell r="H1277">
            <v>4</v>
          </cell>
          <cell r="I1277">
            <v>4</v>
          </cell>
          <cell r="J1277">
            <v>316200</v>
          </cell>
          <cell r="K1277" t="str">
            <v>DEPARTAMENTO DE INGENIERIA CIVIL Y MINAS</v>
          </cell>
          <cell r="L1277" t="str">
            <v>15000500A</v>
          </cell>
        </row>
        <row r="1278">
          <cell r="A1278">
            <v>22143</v>
          </cell>
          <cell r="B1278" t="str">
            <v>SAMAYOA MIRANDA*MARIA DE LOURDES</v>
          </cell>
          <cell r="C1278" t="str">
            <v>ACTIVO</v>
          </cell>
          <cell r="D1278">
            <v>905</v>
          </cell>
          <cell r="E1278" t="str">
            <v>Técnico Académico</v>
          </cell>
          <cell r="F1278">
            <v>4</v>
          </cell>
          <cell r="G1278">
            <v>4</v>
          </cell>
          <cell r="H1278">
            <v>4</v>
          </cell>
          <cell r="I1278">
            <v>4</v>
          </cell>
          <cell r="J1278">
            <v>317400</v>
          </cell>
          <cell r="K1278" t="str">
            <v>DEPARTAMENTO DE PSICOLOGIA Y CS DE LA COMUNICACION</v>
          </cell>
          <cell r="L1278" t="str">
            <v>15000500C</v>
          </cell>
        </row>
        <row r="1279">
          <cell r="A1279">
            <v>21359</v>
          </cell>
          <cell r="B1279" t="str">
            <v>SANCHEZ MORENO*OSCAR ALFONSO</v>
          </cell>
          <cell r="C1279" t="str">
            <v>ACTIVO</v>
          </cell>
          <cell r="D1279">
            <v>905</v>
          </cell>
          <cell r="E1279" t="str">
            <v>Técnico Académico</v>
          </cell>
          <cell r="F1279">
            <v>3</v>
          </cell>
          <cell r="G1279">
            <v>3</v>
          </cell>
          <cell r="H1279">
            <v>3</v>
          </cell>
          <cell r="I1279">
            <v>3</v>
          </cell>
          <cell r="J1279">
            <v>313300</v>
          </cell>
          <cell r="K1279" t="str">
            <v>DEPARTAMENTO DE CS. QUIMICO BIOLOGICAS</v>
          </cell>
          <cell r="L1279" t="str">
            <v>15000500C</v>
          </cell>
        </row>
        <row r="1280">
          <cell r="A1280">
            <v>32289</v>
          </cell>
          <cell r="B1280" t="str">
            <v>SOLIS FLORES*EDGAR DAVID</v>
          </cell>
          <cell r="C1280" t="str">
            <v>ACTIVO</v>
          </cell>
          <cell r="D1280">
            <v>905</v>
          </cell>
          <cell r="E1280" t="str">
            <v>Técnico Académico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315200</v>
          </cell>
          <cell r="K1280" t="str">
            <v>DEPARTAMENTO DE FISICA</v>
          </cell>
          <cell r="L1280" t="str">
            <v>15000500A</v>
          </cell>
        </row>
        <row r="1281">
          <cell r="A1281">
            <v>23007</v>
          </cell>
          <cell r="B1281" t="str">
            <v>SOQUI LEON*ARTURO</v>
          </cell>
          <cell r="C1281" t="str">
            <v>ACTIVO</v>
          </cell>
          <cell r="D1281">
            <v>905</v>
          </cell>
          <cell r="E1281" t="str">
            <v>Técnico Académico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316400</v>
          </cell>
          <cell r="K1281" t="str">
            <v>DEPARTAMENTO DE INGENIERIA QUIMICA Y METALURGIA</v>
          </cell>
          <cell r="L1281" t="str">
            <v>15000500C</v>
          </cell>
        </row>
        <row r="1282">
          <cell r="A1282">
            <v>31853</v>
          </cell>
          <cell r="B1282" t="str">
            <v>SOSA FLORES*PABLO</v>
          </cell>
          <cell r="C1282" t="str">
            <v>ACTIVO</v>
          </cell>
          <cell r="D1282">
            <v>905</v>
          </cell>
          <cell r="E1282" t="str">
            <v>Técnico Académico</v>
          </cell>
          <cell r="F1282">
            <v>5</v>
          </cell>
          <cell r="G1282">
            <v>4</v>
          </cell>
          <cell r="H1282">
            <v>5</v>
          </cell>
          <cell r="I1282">
            <v>4</v>
          </cell>
          <cell r="J1282">
            <v>316300</v>
          </cell>
          <cell r="K1282" t="str">
            <v>DEPARTAMENTO DE INGENIERIA INDUSTRIAL</v>
          </cell>
          <cell r="L1282" t="str">
            <v>15000500A</v>
          </cell>
        </row>
        <row r="1283">
          <cell r="A1283">
            <v>29201</v>
          </cell>
          <cell r="B1283" t="str">
            <v>SOSA LEON*JESUS PORFIRIO</v>
          </cell>
          <cell r="C1283" t="str">
            <v>ACTIVO</v>
          </cell>
          <cell r="D1283">
            <v>905</v>
          </cell>
          <cell r="E1283" t="str">
            <v>Técnico Académico</v>
          </cell>
          <cell r="F1283">
            <v>8</v>
          </cell>
          <cell r="G1283">
            <v>4</v>
          </cell>
          <cell r="H1283">
            <v>8</v>
          </cell>
          <cell r="I1283">
            <v>4</v>
          </cell>
          <cell r="J1283">
            <v>315300</v>
          </cell>
          <cell r="K1283" t="str">
            <v>DEPARTAMENTO DE GEOLOGIA</v>
          </cell>
          <cell r="L1283" t="str">
            <v>15000500C</v>
          </cell>
        </row>
        <row r="1284">
          <cell r="A1284">
            <v>22137</v>
          </cell>
          <cell r="B1284" t="str">
            <v>SOTELO ESTRADA*MARIA IDALIA</v>
          </cell>
          <cell r="C1284" t="str">
            <v>ACTIVO</v>
          </cell>
          <cell r="D1284">
            <v>905</v>
          </cell>
          <cell r="E1284" t="str">
            <v>Técnico Académico</v>
          </cell>
          <cell r="F1284">
            <v>4</v>
          </cell>
          <cell r="G1284">
            <v>4</v>
          </cell>
          <cell r="H1284">
            <v>4</v>
          </cell>
          <cell r="I1284">
            <v>4</v>
          </cell>
          <cell r="J1284">
            <v>413300</v>
          </cell>
          <cell r="K1284" t="str">
            <v>DEPARTAMENTO DE CS. QUIMICO BIOLOGICAS Y AGRICOLAS</v>
          </cell>
          <cell r="L1284" t="str">
            <v>15000500A</v>
          </cell>
        </row>
        <row r="1285">
          <cell r="A1285">
            <v>25588</v>
          </cell>
          <cell r="B1285" t="str">
            <v>SOTELO VALENZUELA*OLGA LIDIA</v>
          </cell>
          <cell r="C1285" t="str">
            <v>ACTIVO</v>
          </cell>
          <cell r="D1285">
            <v>905</v>
          </cell>
          <cell r="E1285" t="str">
            <v>Técnico Académico</v>
          </cell>
          <cell r="F1285">
            <v>4</v>
          </cell>
          <cell r="G1285">
            <v>4</v>
          </cell>
          <cell r="H1285">
            <v>4</v>
          </cell>
          <cell r="I1285">
            <v>4</v>
          </cell>
          <cell r="J1285">
            <v>313300</v>
          </cell>
          <cell r="K1285" t="str">
            <v>DEPARTAMENTO DE CS. QUIMICO BIOLOGICAS</v>
          </cell>
          <cell r="L1285" t="str">
            <v>15000500A</v>
          </cell>
        </row>
        <row r="1286">
          <cell r="A1286">
            <v>31922</v>
          </cell>
          <cell r="B1286" t="str">
            <v>TELLEZ FLORES*ELIZABETH</v>
          </cell>
          <cell r="C1286" t="str">
            <v>ACTIVO</v>
          </cell>
          <cell r="D1286">
            <v>905</v>
          </cell>
          <cell r="E1286" t="str">
            <v>Técnico Académico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315500</v>
          </cell>
          <cell r="K1286" t="str">
            <v>DEPARTAMENTO DE INVESTIGACION EN FISICA</v>
          </cell>
          <cell r="L1286" t="str">
            <v>15000500A</v>
          </cell>
        </row>
        <row r="1287">
          <cell r="A1287">
            <v>22919</v>
          </cell>
          <cell r="B1287" t="str">
            <v>TEQUIDA MENESES*MARTIN</v>
          </cell>
          <cell r="C1287" t="str">
            <v>ACTIVO</v>
          </cell>
          <cell r="D1287">
            <v>905</v>
          </cell>
          <cell r="E1287" t="str">
            <v>Técnico Académico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313300</v>
          </cell>
          <cell r="K1287" t="str">
            <v>DEPARTAMENTO DE CS. QUIMICO BIOLOGICAS</v>
          </cell>
          <cell r="L1287" t="str">
            <v>15000500C</v>
          </cell>
        </row>
        <row r="1288">
          <cell r="A1288">
            <v>22795</v>
          </cell>
          <cell r="B1288" t="str">
            <v>URBINA WILLIAMS*DAGOBERTO</v>
          </cell>
          <cell r="C1288" t="str">
            <v>ACTIVO</v>
          </cell>
          <cell r="D1288">
            <v>905</v>
          </cell>
          <cell r="E1288" t="str">
            <v>Técnico Académico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313300</v>
          </cell>
          <cell r="K1288" t="str">
            <v>DEPARTAMENTO DE CS. QUIMICO BIOLOGICAS</v>
          </cell>
          <cell r="L1288" t="str">
            <v>15000500C</v>
          </cell>
        </row>
        <row r="1289">
          <cell r="A1289">
            <v>29167</v>
          </cell>
          <cell r="B1289" t="str">
            <v>VALDEZ DOMINGUEZ*RAMON DOLORES</v>
          </cell>
          <cell r="C1289" t="str">
            <v>ACTIVO</v>
          </cell>
          <cell r="D1289">
            <v>905</v>
          </cell>
          <cell r="E1289" t="str">
            <v>Técnico Académico</v>
          </cell>
          <cell r="F1289">
            <v>4</v>
          </cell>
          <cell r="G1289">
            <v>4</v>
          </cell>
          <cell r="H1289">
            <v>4</v>
          </cell>
          <cell r="I1289">
            <v>4</v>
          </cell>
          <cell r="J1289">
            <v>313200</v>
          </cell>
          <cell r="K1289" t="str">
            <v>DEPARTAMENTO DE AGRICULTURA</v>
          </cell>
          <cell r="L1289" t="str">
            <v>15000500A</v>
          </cell>
        </row>
        <row r="1290">
          <cell r="A1290">
            <v>29595</v>
          </cell>
          <cell r="B1290" t="str">
            <v>VALDEZ ORTEGA*MARTHA JUDITH</v>
          </cell>
          <cell r="C1290" t="str">
            <v>ACTIVO</v>
          </cell>
          <cell r="D1290">
            <v>905</v>
          </cell>
          <cell r="E1290" t="str">
            <v>Técnico Académico</v>
          </cell>
          <cell r="F1290">
            <v>7</v>
          </cell>
          <cell r="G1290">
            <v>4</v>
          </cell>
          <cell r="H1290">
            <v>7</v>
          </cell>
          <cell r="I1290">
            <v>4</v>
          </cell>
          <cell r="J1290">
            <v>313300</v>
          </cell>
          <cell r="K1290" t="str">
            <v>DEPARTAMENTO DE CS. QUIMICO BIOLOGICAS</v>
          </cell>
          <cell r="L1290" t="str">
            <v>15000600A</v>
          </cell>
        </row>
        <row r="1291">
          <cell r="A1291">
            <v>31125</v>
          </cell>
          <cell r="B1291" t="str">
            <v>VALENZUELA ARCE*MANUEL ALBERTO</v>
          </cell>
          <cell r="C1291" t="str">
            <v>ACTIVO</v>
          </cell>
          <cell r="D1291">
            <v>905</v>
          </cell>
          <cell r="E1291" t="str">
            <v>Técnico Académico</v>
          </cell>
          <cell r="F1291">
            <v>5</v>
          </cell>
          <cell r="G1291">
            <v>4</v>
          </cell>
          <cell r="H1291">
            <v>5</v>
          </cell>
          <cell r="I1291">
            <v>4</v>
          </cell>
          <cell r="J1291">
            <v>315400</v>
          </cell>
          <cell r="K1291" t="str">
            <v>DEPARTAMENTO DE MATEMATICAS</v>
          </cell>
          <cell r="L1291" t="str">
            <v>15000500A</v>
          </cell>
        </row>
        <row r="1292">
          <cell r="A1292">
            <v>31356</v>
          </cell>
          <cell r="B1292" t="str">
            <v>VAZQUEZ BADILLA*OSVALDO</v>
          </cell>
          <cell r="C1292" t="str">
            <v>ACTIVO</v>
          </cell>
          <cell r="D1292">
            <v>905</v>
          </cell>
          <cell r="E1292" t="str">
            <v>Técnico Académico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316200</v>
          </cell>
          <cell r="K1292" t="str">
            <v>DEPARTAMENTO DE INGENIERIA CIVIL Y MINAS</v>
          </cell>
          <cell r="L1292">
            <v>150004000</v>
          </cell>
        </row>
        <row r="1293">
          <cell r="A1293">
            <v>23354</v>
          </cell>
          <cell r="B1293" t="str">
            <v>VEGA ROBLES*RAMON ARTURO</v>
          </cell>
          <cell r="C1293" t="str">
            <v>Académico Becado</v>
          </cell>
          <cell r="D1293">
            <v>905</v>
          </cell>
          <cell r="E1293" t="str">
            <v>Técnico Académico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413200</v>
          </cell>
          <cell r="K1293" t="str">
            <v>DEPARTAMENTO DE FISICA  MATEMATICAS E ING.</v>
          </cell>
          <cell r="L1293" t="str">
            <v>15000500C</v>
          </cell>
          <cell r="M1293" t="str">
            <v>Académico Becado</v>
          </cell>
        </row>
        <row r="1294">
          <cell r="A1294">
            <v>32068</v>
          </cell>
          <cell r="B1294" t="str">
            <v>VELIZ REAL*MODESTO ALFREDO</v>
          </cell>
          <cell r="C1294" t="str">
            <v>ACTIVO</v>
          </cell>
          <cell r="D1294">
            <v>905</v>
          </cell>
          <cell r="E1294" t="str">
            <v>Técnico Académico</v>
          </cell>
          <cell r="F1294">
            <v>5</v>
          </cell>
          <cell r="G1294">
            <v>4</v>
          </cell>
          <cell r="H1294">
            <v>5</v>
          </cell>
          <cell r="I1294">
            <v>4</v>
          </cell>
          <cell r="J1294">
            <v>318300</v>
          </cell>
          <cell r="K1294" t="str">
            <v>DEPARTAMENTO DE LENGUAS EXTRANJERAS</v>
          </cell>
          <cell r="L1294">
            <v>150004000</v>
          </cell>
        </row>
        <row r="1295">
          <cell r="A1295">
            <v>29865</v>
          </cell>
          <cell r="B1295" t="str">
            <v>VERDUGO LUCERO*ANA TERESA</v>
          </cell>
          <cell r="C1295" t="str">
            <v>Académico Becado</v>
          </cell>
          <cell r="D1295">
            <v>905</v>
          </cell>
          <cell r="E1295" t="str">
            <v>Técnico Académico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318300</v>
          </cell>
          <cell r="K1295" t="str">
            <v>DEPARTAMENTO DE LENGUAS EXTRANJERAS</v>
          </cell>
          <cell r="L1295">
            <v>150004000</v>
          </cell>
          <cell r="M1295" t="str">
            <v>Académico Becado</v>
          </cell>
        </row>
        <row r="1296">
          <cell r="A1296">
            <v>30492</v>
          </cell>
          <cell r="B1296" t="str">
            <v>VERDUGO MIRANDA*RAFAEL</v>
          </cell>
          <cell r="C1296" t="str">
            <v>ACTIVO</v>
          </cell>
          <cell r="D1296">
            <v>905</v>
          </cell>
          <cell r="E1296" t="str">
            <v>Técnico Académico</v>
          </cell>
          <cell r="F1296">
            <v>4</v>
          </cell>
          <cell r="G1296">
            <v>4</v>
          </cell>
          <cell r="H1296">
            <v>4</v>
          </cell>
          <cell r="I1296">
            <v>4</v>
          </cell>
          <cell r="J1296">
            <v>513300</v>
          </cell>
          <cell r="K1296" t="str">
            <v>DEPARTAMENTO DE FISICA MATEMATICAS E INGENIERIA</v>
          </cell>
          <cell r="L1296" t="str">
            <v>15000500B</v>
          </cell>
        </row>
        <row r="1297">
          <cell r="A1297">
            <v>30839</v>
          </cell>
          <cell r="B1297" t="str">
            <v>VERDUGO RODRIGUEZ*JAIME UBALDO</v>
          </cell>
          <cell r="C1297" t="str">
            <v>ACTIVO</v>
          </cell>
          <cell r="D1297">
            <v>905</v>
          </cell>
          <cell r="E1297" t="str">
            <v>Técnico Académico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318200</v>
          </cell>
          <cell r="K1297" t="str">
            <v>DEPARTAMENTO DE BELLAS ARTES</v>
          </cell>
          <cell r="L1297" t="str">
            <v>15000500A</v>
          </cell>
        </row>
        <row r="1298">
          <cell r="A1298">
            <v>21988</v>
          </cell>
          <cell r="B1298" t="str">
            <v>VILLEGAS LEYVA*AROLDO</v>
          </cell>
          <cell r="C1298" t="str">
            <v>ACTIVO</v>
          </cell>
          <cell r="D1298">
            <v>905</v>
          </cell>
          <cell r="E1298" t="str">
            <v>Técnico Académico</v>
          </cell>
          <cell r="F1298">
            <v>4</v>
          </cell>
          <cell r="G1298">
            <v>4</v>
          </cell>
          <cell r="H1298">
            <v>4</v>
          </cell>
          <cell r="I1298">
            <v>4</v>
          </cell>
          <cell r="J1298">
            <v>512300</v>
          </cell>
          <cell r="K1298" t="str">
            <v>DEPARTAMENTO DE SOCIALES</v>
          </cell>
          <cell r="L1298" t="str">
            <v>15000500A</v>
          </cell>
        </row>
        <row r="1299">
          <cell r="A1299">
            <v>28951</v>
          </cell>
          <cell r="B1299" t="str">
            <v>VILLEGAS MEGIAS*DANIEL EMILIO</v>
          </cell>
          <cell r="C1299" t="str">
            <v>ACTIVO</v>
          </cell>
          <cell r="D1299">
            <v>905</v>
          </cell>
          <cell r="E1299" t="str">
            <v>Técnico Académico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318200</v>
          </cell>
          <cell r="K1299" t="str">
            <v>DEPARTAMENTO DE BELLAS ARTES</v>
          </cell>
          <cell r="L1299" t="str">
            <v>15000500B</v>
          </cell>
        </row>
        <row r="1300">
          <cell r="A1300">
            <v>30970</v>
          </cell>
          <cell r="B1300" t="str">
            <v>VILLEGAS VALLE*ROSA CONSUELO</v>
          </cell>
          <cell r="C1300" t="str">
            <v>ACTIVO</v>
          </cell>
          <cell r="D1300">
            <v>905</v>
          </cell>
          <cell r="E1300" t="str">
            <v>Técnico Académico</v>
          </cell>
          <cell r="F1300">
            <v>5</v>
          </cell>
          <cell r="G1300">
            <v>4</v>
          </cell>
          <cell r="H1300">
            <v>5</v>
          </cell>
          <cell r="I1300">
            <v>4</v>
          </cell>
          <cell r="J1300">
            <v>313300</v>
          </cell>
          <cell r="K1300" t="str">
            <v>DEPARTAMENTO DE CS. QUIMICO BIOLOGICAS</v>
          </cell>
          <cell r="L1300" t="str">
            <v>15000500A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2"/>
  <sheetViews>
    <sheetView topLeftCell="A901" zoomScale="120" zoomScaleNormal="120" workbookViewId="0">
      <selection sqref="A1:F1"/>
    </sheetView>
  </sheetViews>
  <sheetFormatPr baseColWidth="10" defaultRowHeight="15"/>
  <cols>
    <col min="1" max="1" width="9.7109375" style="1" customWidth="1"/>
    <col min="2" max="2" width="30" style="1" customWidth="1"/>
    <col min="3" max="3" width="23.5703125" style="1" customWidth="1"/>
    <col min="4" max="4" width="11.42578125" style="1" customWidth="1"/>
    <col min="5" max="5" width="46.42578125" style="1" customWidth="1"/>
    <col min="6" max="6" width="14.5703125" style="1" customWidth="1"/>
    <col min="7" max="7" width="36" style="7" customWidth="1"/>
  </cols>
  <sheetData>
    <row r="1" spans="1:7">
      <c r="A1" s="32" t="s">
        <v>1187</v>
      </c>
      <c r="B1" s="33"/>
      <c r="C1" s="33"/>
      <c r="D1" s="33"/>
      <c r="E1" s="33"/>
      <c r="F1" s="33"/>
      <c r="G1" s="21"/>
    </row>
    <row r="2" spans="1:7">
      <c r="A2" s="32" t="s">
        <v>0</v>
      </c>
      <c r="B2" s="33"/>
      <c r="C2" s="33"/>
      <c r="D2" s="33"/>
      <c r="E2" s="33"/>
      <c r="F2" s="33"/>
      <c r="G2" s="21"/>
    </row>
    <row r="3" spans="1:7" ht="15.75" thickBot="1">
      <c r="A3" s="36" t="s">
        <v>1</v>
      </c>
      <c r="B3" s="37"/>
      <c r="C3" s="37"/>
      <c r="D3" s="37"/>
      <c r="E3" s="37"/>
      <c r="F3" s="37"/>
      <c r="G3" s="21"/>
    </row>
    <row r="4" spans="1:7" ht="15.75" thickBot="1">
      <c r="A4" s="34" t="s">
        <v>2</v>
      </c>
      <c r="B4" s="34" t="s">
        <v>3</v>
      </c>
      <c r="C4" s="34" t="s">
        <v>4</v>
      </c>
      <c r="D4" s="34" t="s">
        <v>5</v>
      </c>
      <c r="E4" s="34" t="s">
        <v>6</v>
      </c>
      <c r="F4" s="23" t="s">
        <v>7</v>
      </c>
    </row>
    <row r="5" spans="1:7" ht="15.75" thickBot="1">
      <c r="A5" s="35"/>
      <c r="B5" s="35"/>
      <c r="C5" s="35"/>
      <c r="D5" s="35"/>
      <c r="E5" s="35"/>
      <c r="F5" s="2" t="s">
        <v>8</v>
      </c>
      <c r="G5" s="7" t="s">
        <v>1173</v>
      </c>
    </row>
    <row r="6" spans="1:7" ht="24.75" customHeight="1">
      <c r="A6" s="7">
        <v>21328</v>
      </c>
      <c r="B6" s="8" t="s">
        <v>9</v>
      </c>
      <c r="C6" s="7" t="s">
        <v>10</v>
      </c>
      <c r="D6" s="7" t="s">
        <v>11</v>
      </c>
      <c r="E6" s="9" t="str">
        <f>VLOOKUP($A$2:$A$884,[1]rPlantilla!$A$6:$J$1139,10,FALSE)</f>
        <v>315500-DEPARTAMENTO DE INVESTIGACION EN FISICA</v>
      </c>
      <c r="F6" s="10" t="str">
        <f>VLOOKUP(A6,'[2]2012-1'!$A$1:$M$1300,3,0)</f>
        <v>ACTIVO</v>
      </c>
      <c r="G6" s="7" t="s">
        <v>1174</v>
      </c>
    </row>
    <row r="7" spans="1:7">
      <c r="A7" s="7">
        <v>30643</v>
      </c>
      <c r="B7" s="8" t="s">
        <v>16</v>
      </c>
      <c r="C7" s="7" t="s">
        <v>17</v>
      </c>
      <c r="D7" s="7" t="s">
        <v>18</v>
      </c>
      <c r="E7" s="9" t="str">
        <f>VLOOKUP($A$2:$A$884,[1]rPlantilla!$A$6:$J$1139,10,FALSE)</f>
        <v>315500-DEPARTAMENTO DE INVESTIGACION EN FISICA</v>
      </c>
      <c r="F7" s="10" t="str">
        <f>VLOOKUP(A7,'[2]2012-1'!$A$1:$M$1300,3,0)</f>
        <v>ACTIVO</v>
      </c>
      <c r="G7" s="7" t="s">
        <v>1174</v>
      </c>
    </row>
    <row r="8" spans="1:7">
      <c r="A8" s="7">
        <v>22151</v>
      </c>
      <c r="B8" s="8" t="s">
        <v>19</v>
      </c>
      <c r="C8" s="7" t="s">
        <v>17</v>
      </c>
      <c r="D8" s="7" t="s">
        <v>18</v>
      </c>
      <c r="E8" s="9" t="str">
        <f>VLOOKUP($A$2:$A$884,[1]rPlantilla!$A$6:$J$1139,10,FALSE)</f>
        <v>318400-DEPARTAMENTO DE LETRAS Y LINGÜISTICA</v>
      </c>
      <c r="F8" s="10" t="str">
        <f>VLOOKUP(A8,'[2]2012-1'!$A$1:$M$1300,3,0)</f>
        <v>Académico Becado</v>
      </c>
      <c r="G8" s="7" t="s">
        <v>1174</v>
      </c>
    </row>
    <row r="9" spans="1:7">
      <c r="A9" s="7">
        <v>5055</v>
      </c>
      <c r="B9" s="8" t="s">
        <v>20</v>
      </c>
      <c r="C9" s="7" t="s">
        <v>17</v>
      </c>
      <c r="D9" s="7" t="s">
        <v>21</v>
      </c>
      <c r="E9" s="9" t="str">
        <f>VLOOKUP($A$2:$A$884,[1]rPlantilla!$A$6:$J$1139,10,FALSE)</f>
        <v>315200-DEPARTAMENTO DE FISICA</v>
      </c>
      <c r="F9" s="10" t="str">
        <f>VLOOKUP(A9,'[2]2012-1'!$A$1:$M$1300,3,0)</f>
        <v>ACTIVO</v>
      </c>
      <c r="G9" s="7" t="s">
        <v>1174</v>
      </c>
    </row>
    <row r="10" spans="1:7">
      <c r="A10" s="7">
        <v>22165</v>
      </c>
      <c r="B10" s="8" t="s">
        <v>22</v>
      </c>
      <c r="C10" s="7" t="s">
        <v>17</v>
      </c>
      <c r="D10" s="7" t="s">
        <v>23</v>
      </c>
      <c r="E10" s="9" t="str">
        <f>VLOOKUP($A$2:$A$884,[1]rPlantilla!$A$6:$J$1139,10,FALSE)</f>
        <v>316200-DEPARTAMENTO DE INGENIERIA CIVIL Y MINAS</v>
      </c>
      <c r="F10" s="10" t="str">
        <f>VLOOKUP(A10,'[2]2012-1'!$A$1:$M$1300,3,0)</f>
        <v>ACTIVO</v>
      </c>
      <c r="G10" s="7" t="s">
        <v>1174</v>
      </c>
    </row>
    <row r="11" spans="1:7">
      <c r="A11" s="7">
        <v>22302</v>
      </c>
      <c r="B11" s="8" t="s">
        <v>24</v>
      </c>
      <c r="C11" s="7" t="s">
        <v>17</v>
      </c>
      <c r="D11" s="7" t="s">
        <v>18</v>
      </c>
      <c r="E11" s="9" t="str">
        <f>VLOOKUP($A$2:$A$884,[1]rPlantilla!$A$6:$J$1139,10,FALSE)</f>
        <v>316200-DEPARTAMENTO DE INGENIERIA CIVIL Y MINAS</v>
      </c>
      <c r="F11" s="10" t="str">
        <f>VLOOKUP(A11,'[2]2012-1'!$A$1:$M$1300,3,0)</f>
        <v>ACTIVO</v>
      </c>
      <c r="G11" s="7" t="s">
        <v>1174</v>
      </c>
    </row>
    <row r="12" spans="1:7">
      <c r="A12" s="7">
        <v>27851</v>
      </c>
      <c r="B12" s="8" t="s">
        <v>25</v>
      </c>
      <c r="C12" s="7" t="s">
        <v>17</v>
      </c>
      <c r="D12" s="7" t="s">
        <v>26</v>
      </c>
      <c r="E12" s="10" t="str">
        <f>VLOOKUP($A$2:$A$884,[1]rPlantilla!$A$6:$J$1139,10,FALSE)</f>
        <v>313400-DEPARTAMENTO DE ENFERMERIA</v>
      </c>
      <c r="F12" s="10" t="str">
        <f>VLOOKUP(A12,'[2]2012-1'!$A$1:$M$1300,3,0)</f>
        <v>ACTIVO</v>
      </c>
      <c r="G12" s="7" t="s">
        <v>1174</v>
      </c>
    </row>
    <row r="13" spans="1:7">
      <c r="A13" s="7">
        <v>27556</v>
      </c>
      <c r="B13" s="8" t="s">
        <v>27</v>
      </c>
      <c r="C13" s="7" t="s">
        <v>13</v>
      </c>
      <c r="D13" s="7" t="s">
        <v>28</v>
      </c>
      <c r="E13" s="9" t="s">
        <v>29</v>
      </c>
      <c r="F13" s="10" t="str">
        <f>VLOOKUP(A13,'[2]2012-1'!$A$1:$M$1300,3,0)</f>
        <v>ACTIVO</v>
      </c>
      <c r="G13" s="7" t="s">
        <v>1174</v>
      </c>
    </row>
    <row r="14" spans="1:7">
      <c r="A14" s="7">
        <v>23722</v>
      </c>
      <c r="B14" s="8" t="s">
        <v>30</v>
      </c>
      <c r="C14" s="7" t="s">
        <v>10</v>
      </c>
      <c r="D14" s="7" t="s">
        <v>18</v>
      </c>
      <c r="E14" s="9" t="str">
        <f>VLOOKUP($A$2:$A$884,[1]rPlantilla!$A$6:$J$1139,10,FALSE)</f>
        <v>313500-DEPARTAMENTO DE INVESTIGACIONES CIENTIFICAS Y TEC.</v>
      </c>
      <c r="F14" s="10" t="str">
        <f>VLOOKUP(A14,'[2]2012-1'!$A$1:$M$1300,3,0)</f>
        <v>Académico Becado</v>
      </c>
      <c r="G14" s="7" t="s">
        <v>1174</v>
      </c>
    </row>
    <row r="15" spans="1:7" s="7" customFormat="1" ht="11.25">
      <c r="A15" s="7">
        <v>5230</v>
      </c>
      <c r="B15" s="26" t="s">
        <v>34</v>
      </c>
      <c r="C15" s="7" t="s">
        <v>13</v>
      </c>
      <c r="D15" s="7" t="s">
        <v>28</v>
      </c>
      <c r="E15" s="7" t="s">
        <v>35</v>
      </c>
      <c r="F15" s="7" t="str">
        <f>VLOOKUP(A15,'[2]2012-1'!$A$1:$M$1300,3,0)</f>
        <v>ACTIVO</v>
      </c>
      <c r="G15" s="7" t="s">
        <v>1174</v>
      </c>
    </row>
    <row r="16" spans="1:7">
      <c r="A16" s="7">
        <v>22144</v>
      </c>
      <c r="B16" s="8" t="s">
        <v>42</v>
      </c>
      <c r="C16" s="7" t="s">
        <v>10</v>
      </c>
      <c r="D16" s="7" t="s">
        <v>11</v>
      </c>
      <c r="E16" s="9" t="str">
        <f>VLOOKUP($A$2:$A$884,[1]rPlantilla!$A$6:$J$1139,10,FALSE)</f>
        <v>313600-DEPARTAMENTO DE INVESTIGACION  Y POSG. EN ALIM</v>
      </c>
      <c r="F16" s="10" t="str">
        <f>VLOOKUP(A16,'[2]2012-1'!$A$1:$M$1300,3,0)</f>
        <v>ACTIVO</v>
      </c>
      <c r="G16" s="7" t="s">
        <v>1174</v>
      </c>
    </row>
    <row r="17" spans="1:7">
      <c r="A17" s="7">
        <v>5340</v>
      </c>
      <c r="B17" s="8" t="s">
        <v>43</v>
      </c>
      <c r="C17" s="7" t="s">
        <v>17</v>
      </c>
      <c r="D17" s="7" t="s">
        <v>11</v>
      </c>
      <c r="E17" s="9" t="str">
        <f>VLOOKUP($A$2:$A$884,[1]rPlantilla!$A$6:$J$1139,10,FALSE)</f>
        <v>318400-DEPARTAMENTO DE LETRAS Y LINGÜISTICA</v>
      </c>
      <c r="F17" s="10" t="str">
        <f>VLOOKUP(A17,'[2]2012-1'!$A$1:$M$1300,3,0)</f>
        <v>ACTIVO</v>
      </c>
      <c r="G17" s="7" t="s">
        <v>1174</v>
      </c>
    </row>
    <row r="18" spans="1:7">
      <c r="A18" s="7">
        <v>23252</v>
      </c>
      <c r="B18" s="8" t="s">
        <v>44</v>
      </c>
      <c r="C18" s="7" t="s">
        <v>10</v>
      </c>
      <c r="D18" s="7" t="s">
        <v>11</v>
      </c>
      <c r="E18" s="9" t="str">
        <f>VLOOKUP($A$2:$A$884,[1]rPlantilla!$A$6:$J$1139,10,FALSE)</f>
        <v>316400-DEPARTAMENTO DE INGENIERIA QUIMICA Y METALURGIA</v>
      </c>
      <c r="F18" s="10" t="str">
        <f>VLOOKUP(A18,'[2]2012-1'!$A$1:$M$1300,3,0)</f>
        <v>ACTIVO</v>
      </c>
      <c r="G18" s="7" t="s">
        <v>1174</v>
      </c>
    </row>
    <row r="19" spans="1:7">
      <c r="A19" s="7">
        <v>30557</v>
      </c>
      <c r="B19" s="8" t="s">
        <v>45</v>
      </c>
      <c r="C19" s="7" t="s">
        <v>17</v>
      </c>
      <c r="D19" s="7" t="s">
        <v>23</v>
      </c>
      <c r="E19" s="9" t="str">
        <f>VLOOKUP($A$2:$A$884,[1]rPlantilla!$A$6:$J$1139,10,FALSE)</f>
        <v>316400-DEPARTAMENTO DE INGENIERIA QUIMICA Y METALURGIA</v>
      </c>
      <c r="F19" s="10" t="str">
        <f>VLOOKUP(A19,'[2]2012-1'!$A$1:$M$1300,3,0)</f>
        <v>ACTIVO</v>
      </c>
      <c r="G19" s="7" t="s">
        <v>1174</v>
      </c>
    </row>
    <row r="20" spans="1:7">
      <c r="A20" s="7">
        <v>30395</v>
      </c>
      <c r="B20" s="8" t="s">
        <v>46</v>
      </c>
      <c r="C20" s="7" t="s">
        <v>17</v>
      </c>
      <c r="D20" s="7" t="s">
        <v>47</v>
      </c>
      <c r="E20" s="9" t="str">
        <f>VLOOKUP($A$2:$A$884,[1]rPlantilla!$A$6:$J$1139,10,FALSE)</f>
        <v>318200-DEPARTAMENTO DE BELLAS ARTES</v>
      </c>
      <c r="F20" s="10" t="str">
        <f>VLOOKUP(A20,'[2]2012-1'!$A$1:$M$1300,3,0)</f>
        <v>ACTIVO</v>
      </c>
      <c r="G20" s="7" t="s">
        <v>1174</v>
      </c>
    </row>
    <row r="21" spans="1:7">
      <c r="A21" s="7">
        <v>30956</v>
      </c>
      <c r="B21" s="8" t="s">
        <v>48</v>
      </c>
      <c r="C21" s="7" t="s">
        <v>49</v>
      </c>
      <c r="D21" s="7" t="s">
        <v>50</v>
      </c>
      <c r="E21" s="9" t="str">
        <f>VLOOKUP($A$2:$A$884,[1]rPlantilla!$A$6:$J$1139,10,FALSE)</f>
        <v>316500-DEPARTAMENTO DE INVESTIGACION EN POLIMEROS</v>
      </c>
      <c r="F21" s="10" t="str">
        <f>VLOOKUP(A21,'[2]2012-1'!$A$1:$M$1300,3,0)</f>
        <v>ACTIVO</v>
      </c>
      <c r="G21" s="7" t="s">
        <v>1174</v>
      </c>
    </row>
    <row r="22" spans="1:7">
      <c r="A22" s="7">
        <v>22761</v>
      </c>
      <c r="B22" s="8" t="s">
        <v>51</v>
      </c>
      <c r="C22" s="7" t="s">
        <v>17</v>
      </c>
      <c r="D22" s="7" t="s">
        <v>47</v>
      </c>
      <c r="E22" s="9" t="str">
        <f>VLOOKUP($A$2:$A$884,[1]rPlantilla!$A$6:$J$1139,10,FALSE)</f>
        <v>512200-DEPARTAMENTO DE ECONOMICO ADMINISTRATIVO</v>
      </c>
      <c r="F22" s="10" t="str">
        <f>VLOOKUP(A22,'[2]2012-1'!$A$1:$M$1300,3,0)</f>
        <v>ACTIVO</v>
      </c>
      <c r="G22" s="7" t="s">
        <v>1174</v>
      </c>
    </row>
    <row r="23" spans="1:7">
      <c r="A23" s="7">
        <v>27771</v>
      </c>
      <c r="B23" s="8" t="s">
        <v>52</v>
      </c>
      <c r="C23" s="7" t="s">
        <v>13</v>
      </c>
      <c r="D23" s="7" t="s">
        <v>53</v>
      </c>
      <c r="E23" s="9" t="s">
        <v>54</v>
      </c>
      <c r="F23" s="10" t="str">
        <f>VLOOKUP(A23,'[2]2012-1'!$A$1:$M$1300,3,0)</f>
        <v>Académico Becado</v>
      </c>
      <c r="G23" s="7" t="s">
        <v>1174</v>
      </c>
    </row>
    <row r="24" spans="1:7">
      <c r="A24" s="7">
        <v>21620</v>
      </c>
      <c r="B24" s="8" t="s">
        <v>55</v>
      </c>
      <c r="C24" s="7" t="s">
        <v>17</v>
      </c>
      <c r="D24" s="7" t="s">
        <v>47</v>
      </c>
      <c r="E24" s="9" t="str">
        <f>VLOOKUP($A$2:$A$884,[1]rPlantilla!$A$6:$J$1139,10,FALSE)</f>
        <v>313200-DEPARTAMENTO DE AGRICULTURA</v>
      </c>
      <c r="F24" s="10" t="str">
        <f>VLOOKUP(A24,'[2]2012-1'!$A$1:$M$1300,3,0)</f>
        <v>ACTIVO</v>
      </c>
      <c r="G24" s="7" t="s">
        <v>1174</v>
      </c>
    </row>
    <row r="25" spans="1:7">
      <c r="A25" s="7">
        <v>22837</v>
      </c>
      <c r="B25" s="8" t="s">
        <v>56</v>
      </c>
      <c r="C25" s="7" t="s">
        <v>13</v>
      </c>
      <c r="D25" s="7" t="s">
        <v>57</v>
      </c>
      <c r="E25" s="9" t="str">
        <f>VLOOKUP($A$2:$A$884,[1]rPlantilla!$A$6:$J$1139,10,FALSE)</f>
        <v>313300-DEPARTAMENTO DE CS. QUIMICO BIOLOGICAS</v>
      </c>
      <c r="F25" s="10" t="str">
        <f>VLOOKUP(A25,'[2]2012-1'!$A$1:$M$1300,3,0)</f>
        <v>ACTIVO</v>
      </c>
      <c r="G25" s="7" t="s">
        <v>1174</v>
      </c>
    </row>
    <row r="26" spans="1:7">
      <c r="A26" s="7">
        <v>23241</v>
      </c>
      <c r="B26" s="8" t="s">
        <v>58</v>
      </c>
      <c r="C26" s="7" t="s">
        <v>13</v>
      </c>
      <c r="D26" s="7" t="s">
        <v>28</v>
      </c>
      <c r="E26" s="9" t="s">
        <v>59</v>
      </c>
      <c r="F26" s="10" t="str">
        <f>VLOOKUP(A26,'[2]2012-1'!$A$1:$M$1300,3,0)</f>
        <v>Académico Becado</v>
      </c>
      <c r="G26" s="7" t="s">
        <v>1174</v>
      </c>
    </row>
    <row r="27" spans="1:7">
      <c r="A27" s="7">
        <v>23849</v>
      </c>
      <c r="B27" s="8" t="s">
        <v>62</v>
      </c>
      <c r="C27" s="7" t="s">
        <v>17</v>
      </c>
      <c r="D27" s="7" t="s">
        <v>47</v>
      </c>
      <c r="E27" s="9" t="str">
        <f>VLOOKUP($A$2:$A$884,[1]rPlantilla!$A$6:$J$1139,10,FALSE)</f>
        <v>314300-DEPARTAMENTO DE CONTABILIDAD</v>
      </c>
      <c r="F27" s="10" t="str">
        <f>VLOOKUP(A27,'[2]2012-1'!$A$1:$M$1300,3,0)</f>
        <v>ACTIVO</v>
      </c>
      <c r="G27" s="7" t="s">
        <v>1174</v>
      </c>
    </row>
    <row r="28" spans="1:7">
      <c r="A28" s="7">
        <v>5555</v>
      </c>
      <c r="B28" s="8" t="s">
        <v>64</v>
      </c>
      <c r="C28" s="7" t="s">
        <v>65</v>
      </c>
      <c r="D28" s="7" t="s">
        <v>53</v>
      </c>
      <c r="E28" s="9" t="s">
        <v>66</v>
      </c>
      <c r="F28" s="10" t="str">
        <f>VLOOKUP(A28,'[2]2012-1'!$A$1:$M$1300,3,0)</f>
        <v>ACTIVO</v>
      </c>
      <c r="G28" s="7" t="s">
        <v>1174</v>
      </c>
    </row>
    <row r="29" spans="1:7">
      <c r="A29" s="7">
        <v>21330</v>
      </c>
      <c r="B29" s="8" t="s">
        <v>67</v>
      </c>
      <c r="C29" s="7" t="s">
        <v>68</v>
      </c>
      <c r="D29" s="7" t="s">
        <v>21</v>
      </c>
      <c r="E29" s="9" t="str">
        <f>VLOOKUP($A$2:$A$884,[1]rPlantilla!$A$6:$J$1139,10,FALSE)</f>
        <v>315300-DEPARTAMENTO DE GEOLOGIA</v>
      </c>
      <c r="F29" s="10" t="str">
        <f>VLOOKUP(A29,'[2]2012-1'!$A$1:$M$1300,3,0)</f>
        <v>ACTIVO</v>
      </c>
      <c r="G29" s="7" t="s">
        <v>1174</v>
      </c>
    </row>
    <row r="30" spans="1:7">
      <c r="A30" s="7">
        <v>5594</v>
      </c>
      <c r="B30" s="8" t="s">
        <v>69</v>
      </c>
      <c r="C30" s="7" t="s">
        <v>17</v>
      </c>
      <c r="D30" s="7" t="s">
        <v>47</v>
      </c>
      <c r="E30" s="9" t="str">
        <f>VLOOKUP($A$2:$A$884,[1]rPlantilla!$A$6:$J$1139,10,FALSE)</f>
        <v>316300-DEPARTAMENTO DE INGENIERIA INDUSTRIAL</v>
      </c>
      <c r="F30" s="10" t="str">
        <f>VLOOKUP(A30,'[2]2012-1'!$A$1:$M$1300,3,0)</f>
        <v>ACTIVO</v>
      </c>
      <c r="G30" s="7" t="s">
        <v>1174</v>
      </c>
    </row>
    <row r="31" spans="1:7">
      <c r="A31" s="7">
        <v>5582</v>
      </c>
      <c r="B31" s="8" t="s">
        <v>70</v>
      </c>
      <c r="C31" s="7" t="s">
        <v>17</v>
      </c>
      <c r="D31" s="7" t="s">
        <v>23</v>
      </c>
      <c r="E31" s="9" t="str">
        <f>VLOOKUP($A$2:$A$884,[1]rPlantilla!$A$6:$J$1139,10,FALSE)</f>
        <v>313200-DEPARTAMENTO DE AGRICULTURA</v>
      </c>
      <c r="F31" s="10" t="str">
        <f>VLOOKUP(A31,'[2]2012-1'!$A$1:$M$1300,3,0)</f>
        <v>ACTIVO</v>
      </c>
      <c r="G31" s="7" t="s">
        <v>1174</v>
      </c>
    </row>
    <row r="32" spans="1:7">
      <c r="A32" s="7">
        <v>29384</v>
      </c>
      <c r="B32" s="8" t="s">
        <v>71</v>
      </c>
      <c r="C32" s="7" t="s">
        <v>13</v>
      </c>
      <c r="D32" s="7" t="s">
        <v>21</v>
      </c>
      <c r="E32" s="9" t="str">
        <f>VLOOKUP($A$2:$A$884,[1]rPlantilla!$A$6:$J$1139,10,FALSE)</f>
        <v>316300-DEPARTAMENTO DE INGENIERIA INDUSTRIAL</v>
      </c>
      <c r="F32" s="10" t="str">
        <f>VLOOKUP(A32,'[2]2012-1'!$A$1:$M$1300,3,0)</f>
        <v>Académico Becado</v>
      </c>
      <c r="G32" s="7" t="s">
        <v>1174</v>
      </c>
    </row>
    <row r="33" spans="1:7">
      <c r="A33" s="7">
        <v>24700</v>
      </c>
      <c r="B33" s="8" t="s">
        <v>72</v>
      </c>
      <c r="C33" s="7" t="s">
        <v>13</v>
      </c>
      <c r="D33" s="7" t="s">
        <v>73</v>
      </c>
      <c r="E33" s="9" t="str">
        <f>VLOOKUP($A$2:$A$884,[1]rPlantilla!$A$6:$J$1139,10,FALSE)</f>
        <v>314300-DEPARTAMENTO DE CONTABILIDAD</v>
      </c>
      <c r="F33" s="10" t="str">
        <f>VLOOKUP(A33,'[2]2012-1'!$A$1:$M$1300,3,0)</f>
        <v>ACTIVO</v>
      </c>
      <c r="G33" s="7" t="s">
        <v>1174</v>
      </c>
    </row>
    <row r="34" spans="1:7">
      <c r="A34" s="7">
        <v>5597</v>
      </c>
      <c r="B34" s="8" t="s">
        <v>74</v>
      </c>
      <c r="C34" s="7" t="s">
        <v>10</v>
      </c>
      <c r="D34" s="7" t="s">
        <v>18</v>
      </c>
      <c r="E34" s="9" t="str">
        <f>VLOOKUP($A$2:$A$884,[1]rPlantilla!$A$6:$J$1139,10,FALSE)</f>
        <v>313600-DEPARTAMENTO DE INVESTIGACION  Y POSG. EN ALIM</v>
      </c>
      <c r="F34" s="10" t="str">
        <f>VLOOKUP(A34,'[2]2012-1'!$A$1:$M$1300,3,0)</f>
        <v>ACTIVO</v>
      </c>
      <c r="G34" s="7" t="s">
        <v>1174</v>
      </c>
    </row>
    <row r="35" spans="1:7">
      <c r="A35" s="7">
        <v>21691</v>
      </c>
      <c r="B35" s="8" t="s">
        <v>75</v>
      </c>
      <c r="C35" s="7" t="s">
        <v>17</v>
      </c>
      <c r="D35" s="7" t="s">
        <v>11</v>
      </c>
      <c r="E35" s="9" t="str">
        <f>VLOOKUP($A$2:$A$884,[1]rPlantilla!$A$6:$J$1139,10,FALSE)</f>
        <v>315200-DEPARTAMENTO DE FISICA</v>
      </c>
      <c r="F35" s="10" t="str">
        <f>VLOOKUP(A35,'[2]2012-1'!$A$1:$M$1300,3,0)</f>
        <v>ACTIVO</v>
      </c>
      <c r="G35" s="7" t="s">
        <v>1174</v>
      </c>
    </row>
    <row r="36" spans="1:7">
      <c r="A36" s="7">
        <v>5685</v>
      </c>
      <c r="B36" s="8" t="s">
        <v>76</v>
      </c>
      <c r="C36" s="7" t="s">
        <v>17</v>
      </c>
      <c r="D36" s="7" t="s">
        <v>23</v>
      </c>
      <c r="E36" s="9" t="str">
        <f>VLOOKUP($A$2:$A$884,[1]rPlantilla!$A$6:$J$1139,10,FALSE)</f>
        <v>412200-DEPARTAMENTO DE CS. ECON. ADMINISTRATIVAS</v>
      </c>
      <c r="F36" s="10" t="str">
        <f>VLOOKUP(A36,'[2]2012-1'!$A$1:$M$1300,3,0)</f>
        <v>ACTIVO</v>
      </c>
      <c r="G36" s="7" t="s">
        <v>1174</v>
      </c>
    </row>
    <row r="37" spans="1:7">
      <c r="A37" s="7">
        <v>21991</v>
      </c>
      <c r="B37" s="8" t="s">
        <v>77</v>
      </c>
      <c r="C37" s="7" t="s">
        <v>13</v>
      </c>
      <c r="D37" s="7" t="s">
        <v>78</v>
      </c>
      <c r="E37" s="9" t="s">
        <v>59</v>
      </c>
      <c r="F37" s="10" t="str">
        <f>VLOOKUP(A37,'[2]2012-1'!$A$1:$M$1300,3,0)</f>
        <v>ACTIVO</v>
      </c>
      <c r="G37" s="7" t="s">
        <v>1174</v>
      </c>
    </row>
    <row r="38" spans="1:7">
      <c r="A38" s="7">
        <v>23234</v>
      </c>
      <c r="B38" s="8" t="s">
        <v>79</v>
      </c>
      <c r="C38" s="7" t="s">
        <v>17</v>
      </c>
      <c r="D38" s="7" t="s">
        <v>47</v>
      </c>
      <c r="E38" s="9" t="str">
        <f>VLOOKUP($A$2:$A$884,[1]rPlantilla!$A$6:$J$1139,10,FALSE)</f>
        <v>316200-DEPARTAMENTO DE INGENIERIA CIVIL Y MINAS</v>
      </c>
      <c r="F38" s="10" t="str">
        <f>VLOOKUP(A38,'[2]2012-1'!$A$1:$M$1300,3,0)</f>
        <v>ACTIVO</v>
      </c>
      <c r="G38" s="7" t="s">
        <v>1174</v>
      </c>
    </row>
    <row r="39" spans="1:7">
      <c r="A39" s="7">
        <v>26914</v>
      </c>
      <c r="B39" s="8" t="s">
        <v>80</v>
      </c>
      <c r="C39" s="7" t="s">
        <v>81</v>
      </c>
      <c r="D39" s="7" t="s">
        <v>82</v>
      </c>
      <c r="E39" s="9" t="s">
        <v>83</v>
      </c>
      <c r="F39" s="10" t="str">
        <f>VLOOKUP(A39,'[2]2012-1'!$A$1:$M$1300,3,0)</f>
        <v>Académico Becado</v>
      </c>
      <c r="G39" s="7" t="s">
        <v>1174</v>
      </c>
    </row>
    <row r="40" spans="1:7">
      <c r="A40" s="7">
        <v>21861</v>
      </c>
      <c r="B40" s="8" t="s">
        <v>84</v>
      </c>
      <c r="C40" s="7" t="s">
        <v>40</v>
      </c>
      <c r="D40" s="7" t="s">
        <v>41</v>
      </c>
      <c r="E40" s="9" t="str">
        <f>VLOOKUP($A$2:$A$884,[1]rPlantilla!$A$6:$J$1139,10,FALSE)</f>
        <v>513200-DEPARTAMENTO DE QUIMICO BILOGICAS Y AGR.</v>
      </c>
      <c r="F40" s="10" t="str">
        <f>VLOOKUP(A40,'[2]2012-1'!$A$1:$M$1300,3,0)</f>
        <v>ACTIVO</v>
      </c>
      <c r="G40" s="7" t="s">
        <v>1174</v>
      </c>
    </row>
    <row r="41" spans="1:7">
      <c r="A41" s="7">
        <v>5754</v>
      </c>
      <c r="B41" s="8" t="s">
        <v>85</v>
      </c>
      <c r="C41" s="7" t="s">
        <v>17</v>
      </c>
      <c r="D41" s="7" t="s">
        <v>61</v>
      </c>
      <c r="E41" s="9" t="str">
        <f>VLOOKUP($A$2:$A$884,[1]rPlantilla!$A$6:$J$1139,10,FALSE)</f>
        <v>317600-DEPARTAMENTO DE TRABAJO SOCIAL</v>
      </c>
      <c r="F41" s="10" t="str">
        <f>VLOOKUP(A41,'[2]2012-1'!$A$1:$M$1300,3,0)</f>
        <v>ACTIVO</v>
      </c>
      <c r="G41" s="7" t="s">
        <v>1174</v>
      </c>
    </row>
    <row r="42" spans="1:7">
      <c r="A42" s="7">
        <v>21541</v>
      </c>
      <c r="B42" s="8" t="s">
        <v>86</v>
      </c>
      <c r="C42" s="7" t="s">
        <v>10</v>
      </c>
      <c r="D42" s="7" t="s">
        <v>87</v>
      </c>
      <c r="E42" s="9" t="s">
        <v>88</v>
      </c>
      <c r="F42" s="10" t="str">
        <f>VLOOKUP(A42,'[2]2012-1'!$A$1:$M$1300,3,0)</f>
        <v>ACTIVO</v>
      </c>
      <c r="G42" s="7" t="s">
        <v>1174</v>
      </c>
    </row>
    <row r="43" spans="1:7">
      <c r="A43" s="7">
        <v>23041</v>
      </c>
      <c r="B43" s="8" t="s">
        <v>89</v>
      </c>
      <c r="C43" s="7" t="s">
        <v>13</v>
      </c>
      <c r="D43" s="7"/>
      <c r="E43" s="9" t="s">
        <v>90</v>
      </c>
      <c r="F43" s="10" t="str">
        <f>VLOOKUP(A43,'[2]2012-1'!$A$1:$M$1300,3,0)</f>
        <v>ACTIVO</v>
      </c>
      <c r="G43" s="7" t="s">
        <v>1174</v>
      </c>
    </row>
    <row r="44" spans="1:7">
      <c r="A44" s="7">
        <v>27734</v>
      </c>
      <c r="B44" s="8" t="s">
        <v>91</v>
      </c>
      <c r="C44" s="7" t="s">
        <v>40</v>
      </c>
      <c r="D44" s="7" t="s">
        <v>92</v>
      </c>
      <c r="E44" s="9" t="str">
        <f>VLOOKUP($A$2:$A$884,[1]rPlantilla!$A$6:$J$1139,10,FALSE)</f>
        <v>317400-DEPARTAMENTO DE PSICOLOGIA Y CS DE LA COMUNICACION</v>
      </c>
      <c r="F44" s="10" t="str">
        <f>VLOOKUP(A44,'[2]2012-1'!$A$1:$M$1300,3,0)</f>
        <v>ACTIVO</v>
      </c>
      <c r="G44" s="7" t="s">
        <v>1174</v>
      </c>
    </row>
    <row r="45" spans="1:7">
      <c r="A45" s="7">
        <v>5782</v>
      </c>
      <c r="B45" s="8" t="s">
        <v>93</v>
      </c>
      <c r="C45" s="7" t="s">
        <v>17</v>
      </c>
      <c r="D45" s="7" t="s">
        <v>18</v>
      </c>
      <c r="E45" s="9" t="str">
        <f>VLOOKUP($A$2:$A$884,[1]rPlantilla!$A$6:$J$1139,10,FALSE)</f>
        <v>315200-DEPARTAMENTO DE FISICA</v>
      </c>
      <c r="F45" s="10" t="str">
        <f>VLOOKUP(A45,'[2]2012-1'!$A$1:$M$1300,3,0)</f>
        <v>ACTIVO</v>
      </c>
      <c r="G45" s="7" t="s">
        <v>1174</v>
      </c>
    </row>
    <row r="46" spans="1:7">
      <c r="A46" s="7">
        <v>31439</v>
      </c>
      <c r="B46" s="8" t="s">
        <v>94</v>
      </c>
      <c r="C46" s="7" t="s">
        <v>81</v>
      </c>
      <c r="D46" s="7" t="s">
        <v>95</v>
      </c>
      <c r="E46" s="9" t="s">
        <v>96</v>
      </c>
      <c r="F46" s="10" t="str">
        <f>VLOOKUP(A46,'[2]2012-1'!$A$1:$M$1300,3,0)</f>
        <v>ACTIVO</v>
      </c>
      <c r="G46" s="7" t="s">
        <v>1174</v>
      </c>
    </row>
    <row r="47" spans="1:7">
      <c r="A47" s="7">
        <v>5786</v>
      </c>
      <c r="B47" s="8" t="s">
        <v>97</v>
      </c>
      <c r="C47" s="7" t="s">
        <v>98</v>
      </c>
      <c r="D47" s="7" t="s">
        <v>99</v>
      </c>
      <c r="E47" s="9" t="s">
        <v>100</v>
      </c>
      <c r="F47" s="10" t="str">
        <f>VLOOKUP(A47,'[2]2012-1'!$A$1:$M$1300,3,0)</f>
        <v>ACTIVO</v>
      </c>
      <c r="G47" s="7" t="s">
        <v>1174</v>
      </c>
    </row>
    <row r="48" spans="1:7">
      <c r="A48" s="7">
        <v>29914</v>
      </c>
      <c r="B48" s="8" t="s">
        <v>101</v>
      </c>
      <c r="C48" s="7" t="s">
        <v>102</v>
      </c>
      <c r="D48" s="7" t="s">
        <v>21</v>
      </c>
      <c r="E48" s="9" t="str">
        <f>VLOOKUP($A$2:$A$884,[1]rPlantilla!$A$6:$J$1139,10,FALSE)</f>
        <v>315500-DEPARTAMENTO DE INVESTIGACION EN FISICA</v>
      </c>
      <c r="F48" s="10" t="str">
        <f>VLOOKUP(A48,'[2]2012-1'!$A$1:$M$1300,3,0)</f>
        <v>ACTIVO</v>
      </c>
      <c r="G48" s="7" t="s">
        <v>1174</v>
      </c>
    </row>
    <row r="49" spans="1:7">
      <c r="A49" s="7">
        <v>21848</v>
      </c>
      <c r="B49" s="8" t="s">
        <v>106</v>
      </c>
      <c r="C49" s="7" t="s">
        <v>13</v>
      </c>
      <c r="D49" s="7" t="s">
        <v>87</v>
      </c>
      <c r="E49" s="9" t="s">
        <v>107</v>
      </c>
      <c r="F49" s="10" t="str">
        <f>VLOOKUP(A49,'[2]2012-1'!$A$1:$M$1300,3,0)</f>
        <v>ACTIVO</v>
      </c>
      <c r="G49" s="7" t="s">
        <v>1174</v>
      </c>
    </row>
    <row r="50" spans="1:7">
      <c r="A50" s="7">
        <v>5830</v>
      </c>
      <c r="B50" s="8" t="s">
        <v>108</v>
      </c>
      <c r="C50" s="7" t="s">
        <v>13</v>
      </c>
      <c r="D50" s="7" t="s">
        <v>87</v>
      </c>
      <c r="E50" s="9" t="s">
        <v>83</v>
      </c>
      <c r="F50" s="10" t="str">
        <f>VLOOKUP(A50,'[2]2012-1'!$A$1:$M$1300,3,0)</f>
        <v>ACTIVO</v>
      </c>
      <c r="G50" s="7" t="s">
        <v>1174</v>
      </c>
    </row>
    <row r="51" spans="1:7">
      <c r="A51" s="7">
        <v>31555</v>
      </c>
      <c r="B51" s="8" t="s">
        <v>109</v>
      </c>
      <c r="C51" s="7" t="s">
        <v>13</v>
      </c>
      <c r="D51" s="7" t="s">
        <v>32</v>
      </c>
      <c r="E51" s="9" t="s">
        <v>110</v>
      </c>
      <c r="F51" s="10" t="str">
        <f>VLOOKUP(A51,'[2]2012-1'!$A$1:$M$1300,3,0)</f>
        <v>ACTIVO</v>
      </c>
      <c r="G51" s="7" t="s">
        <v>1174</v>
      </c>
    </row>
    <row r="52" spans="1:7">
      <c r="A52" s="7">
        <v>21895</v>
      </c>
      <c r="B52" s="8" t="s">
        <v>111</v>
      </c>
      <c r="C52" s="7" t="s">
        <v>13</v>
      </c>
      <c r="D52" s="7" t="s">
        <v>112</v>
      </c>
      <c r="E52" s="9" t="str">
        <f>VLOOKUP($A$2:$A$884,[1]rPlantilla!$A$6:$J$1139,10,FALSE)</f>
        <v>317300-DEPARTAMENTO EN DERECHO</v>
      </c>
      <c r="F52" s="10" t="str">
        <f>VLOOKUP(A52,'[2]2012-1'!$A$1:$M$1300,3,0)</f>
        <v>ACTIVO</v>
      </c>
      <c r="G52" s="7" t="s">
        <v>1174</v>
      </c>
    </row>
    <row r="53" spans="1:7">
      <c r="A53" s="7">
        <v>23810</v>
      </c>
      <c r="B53" s="8" t="s">
        <v>113</v>
      </c>
      <c r="C53" s="7" t="s">
        <v>40</v>
      </c>
      <c r="D53" s="7" t="s">
        <v>114</v>
      </c>
      <c r="E53" s="9" t="str">
        <f>VLOOKUP($A$2:$A$884,[1]rPlantilla!$A$6:$J$1139,10,FALSE)</f>
        <v>315500-DEPARTAMENTO DE INVESTIGACION EN FISICA</v>
      </c>
      <c r="F53" s="10" t="str">
        <f>VLOOKUP(A53,'[2]2012-1'!$A$1:$M$1300,3,0)</f>
        <v>ACTIVO</v>
      </c>
      <c r="G53" s="7" t="s">
        <v>1174</v>
      </c>
    </row>
    <row r="54" spans="1:7">
      <c r="A54" s="7">
        <v>23313</v>
      </c>
      <c r="B54" s="8" t="s">
        <v>115</v>
      </c>
      <c r="C54" s="7" t="s">
        <v>17</v>
      </c>
      <c r="D54" s="7" t="s">
        <v>18</v>
      </c>
      <c r="E54" s="9" t="str">
        <f>VLOOKUP($A$2:$A$884,[1]rPlantilla!$A$6:$J$1139,10,FALSE)</f>
        <v>317500-DEPARTAMENTO DE SOCIOLOGIA Y ADMON PUBLICA</v>
      </c>
      <c r="F54" s="10" t="str">
        <f>VLOOKUP(A54,'[2]2012-1'!$A$1:$M$1300,3,0)</f>
        <v>ACTIVO</v>
      </c>
      <c r="G54" s="7" t="s">
        <v>1174</v>
      </c>
    </row>
    <row r="55" spans="1:7">
      <c r="A55" s="7">
        <v>22867</v>
      </c>
      <c r="B55" s="8" t="s">
        <v>116</v>
      </c>
      <c r="C55" s="7" t="s">
        <v>117</v>
      </c>
      <c r="D55" s="7" t="s">
        <v>118</v>
      </c>
      <c r="E55" s="9" t="str">
        <f>VLOOKUP($A$2:$A$884,[1]rPlantilla!$A$6:$J$1139,10,FALSE)</f>
        <v>315500-DEPARTAMENTO DE INVESTIGACION EN FISICA</v>
      </c>
      <c r="F55" s="10" t="str">
        <f>VLOOKUP(A55,'[2]2012-1'!$A$1:$M$1300,3,0)</f>
        <v>ACTIVO</v>
      </c>
      <c r="G55" s="7" t="s">
        <v>1174</v>
      </c>
    </row>
    <row r="56" spans="1:7">
      <c r="A56" s="7">
        <v>32266</v>
      </c>
      <c r="B56" s="8" t="s">
        <v>119</v>
      </c>
      <c r="C56" s="7" t="s">
        <v>98</v>
      </c>
      <c r="D56" s="7" t="s">
        <v>120</v>
      </c>
      <c r="E56" s="9" t="s">
        <v>121</v>
      </c>
      <c r="F56" s="10" t="str">
        <f>VLOOKUP(A56,'[2]2012-1'!$A$1:$M$1300,3,0)</f>
        <v>ACTIVO</v>
      </c>
      <c r="G56" s="7" t="s">
        <v>1174</v>
      </c>
    </row>
    <row r="57" spans="1:7">
      <c r="A57" s="7">
        <v>5880</v>
      </c>
      <c r="B57" s="8" t="s">
        <v>122</v>
      </c>
      <c r="C57" s="7" t="s">
        <v>13</v>
      </c>
      <c r="D57" s="7" t="s">
        <v>14</v>
      </c>
      <c r="E57" s="9" t="str">
        <f>VLOOKUP($A$2:$A$884,[1]rPlantilla!$A$6:$J$1139,10,FALSE)</f>
        <v>315400-DEPARTAMENTO DE MATEMATICAS</v>
      </c>
      <c r="F57" s="10" t="str">
        <f>VLOOKUP(A57,'[2]2012-1'!$A$1:$M$1300,3,0)</f>
        <v>ACTIVO</v>
      </c>
      <c r="G57" s="7" t="s">
        <v>1174</v>
      </c>
    </row>
    <row r="58" spans="1:7">
      <c r="A58" s="7">
        <v>5886</v>
      </c>
      <c r="B58" s="8" t="s">
        <v>123</v>
      </c>
      <c r="C58" s="7" t="s">
        <v>13</v>
      </c>
      <c r="D58" s="7" t="s">
        <v>124</v>
      </c>
      <c r="E58" s="9" t="str">
        <f>VLOOKUP($A$2:$A$884,[1]rPlantilla!$A$6:$J$1139,10,FALSE)</f>
        <v>315400-DEPARTAMENTO DE MATEMATICAS</v>
      </c>
      <c r="F58" s="10" t="str">
        <f>VLOOKUP(A58,'[2]2012-1'!$A$1:$M$1300,3,0)</f>
        <v>ACTIVO</v>
      </c>
      <c r="G58" s="7" t="s">
        <v>1174</v>
      </c>
    </row>
    <row r="59" spans="1:7">
      <c r="A59" s="7">
        <v>5895</v>
      </c>
      <c r="B59" s="8" t="s">
        <v>125</v>
      </c>
      <c r="C59" s="7" t="s">
        <v>126</v>
      </c>
      <c r="D59" s="7" t="s">
        <v>127</v>
      </c>
      <c r="E59" s="9" t="str">
        <f>VLOOKUP($A$2:$A$884,[1]rPlantilla!$A$6:$J$1139,10,FALSE)</f>
        <v>313200-DEPARTAMENTO DE AGRICULTURA</v>
      </c>
      <c r="F59" s="10" t="str">
        <f>VLOOKUP(A59,'[2]2012-1'!$A$1:$M$1300,3,0)</f>
        <v>AÑO SABATICO</v>
      </c>
      <c r="G59" s="7" t="s">
        <v>1174</v>
      </c>
    </row>
    <row r="60" spans="1:7">
      <c r="A60" s="7">
        <v>26833</v>
      </c>
      <c r="B60" s="8" t="s">
        <v>128</v>
      </c>
      <c r="C60" s="7" t="s">
        <v>17</v>
      </c>
      <c r="D60" s="7" t="s">
        <v>47</v>
      </c>
      <c r="E60" s="9" t="str">
        <f>VLOOKUP($A$2:$A$884,[1]rPlantilla!$A$6:$J$1139,10,FALSE)</f>
        <v>318400-DEPARTAMENTO DE LETRAS Y LINGÜISTICA</v>
      </c>
      <c r="F60" s="10" t="str">
        <f>VLOOKUP(A60,'[2]2012-1'!$A$1:$M$1300,3,0)</f>
        <v>ACTIVO</v>
      </c>
      <c r="G60" s="7" t="s">
        <v>1174</v>
      </c>
    </row>
    <row r="61" spans="1:7">
      <c r="A61" s="7">
        <v>6015</v>
      </c>
      <c r="B61" s="8" t="s">
        <v>132</v>
      </c>
      <c r="C61" s="7" t="s">
        <v>10</v>
      </c>
      <c r="D61" s="7" t="s">
        <v>47</v>
      </c>
      <c r="E61" s="9" t="str">
        <f>VLOOKUP($A$2:$A$884,[1]rPlantilla!$A$6:$J$1139,10,FALSE)</f>
        <v>313500-DEPARTAMENTO DE INVESTIGACIONES CIENTIFICAS Y TEC.</v>
      </c>
      <c r="F61" s="10" t="str">
        <f>VLOOKUP(A61,'[2]2012-1'!$A$1:$M$1300,3,0)</f>
        <v>ACTIVO</v>
      </c>
      <c r="G61" s="7" t="s">
        <v>1174</v>
      </c>
    </row>
    <row r="62" spans="1:7">
      <c r="A62" s="7">
        <v>6020</v>
      </c>
      <c r="B62" s="8" t="s">
        <v>133</v>
      </c>
      <c r="C62" s="7" t="s">
        <v>17</v>
      </c>
      <c r="D62" s="7" t="s">
        <v>47</v>
      </c>
      <c r="E62" s="9" t="str">
        <f>VLOOKUP($A$2:$A$884,[1]rPlantilla!$A$6:$J$1139,10,FALSE)</f>
        <v>313200-DEPARTAMENTO DE AGRICULTURA</v>
      </c>
      <c r="F62" s="10" t="str">
        <f>VLOOKUP(A62,'[2]2012-1'!$A$1:$M$1300,3,0)</f>
        <v>ACTIVO</v>
      </c>
      <c r="G62" s="7" t="s">
        <v>1174</v>
      </c>
    </row>
    <row r="63" spans="1:7">
      <c r="A63" s="7">
        <v>19789</v>
      </c>
      <c r="B63" s="8" t="s">
        <v>134</v>
      </c>
      <c r="C63" s="7" t="s">
        <v>135</v>
      </c>
      <c r="D63" s="7" t="s">
        <v>136</v>
      </c>
      <c r="E63" s="9" t="str">
        <f>VLOOKUP($A$2:$A$884,[1]rPlantilla!$A$6:$J$1139,10,FALSE)</f>
        <v>315400-DEPARTAMENTO DE MATEMATICAS</v>
      </c>
      <c r="F63" s="10" t="str">
        <f>VLOOKUP(A63,'[2]2012-1'!$A$1:$M$1300,3,0)</f>
        <v>ACTIVO</v>
      </c>
      <c r="G63" s="7" t="s">
        <v>1174</v>
      </c>
    </row>
    <row r="64" spans="1:7">
      <c r="A64" s="7">
        <v>6080</v>
      </c>
      <c r="B64" s="8" t="s">
        <v>137</v>
      </c>
      <c r="C64" s="7" t="s">
        <v>17</v>
      </c>
      <c r="D64" s="7" t="s">
        <v>47</v>
      </c>
      <c r="E64" s="9" t="str">
        <f>VLOOKUP($A$2:$A$884,[1]rPlantilla!$A$6:$J$1139,10,FALSE)</f>
        <v>316400-DEPARTAMENTO DE INGENIERIA QUIMICA Y METALURGIA</v>
      </c>
      <c r="F64" s="10" t="str">
        <f>VLOOKUP(A64,'[2]2012-1'!$A$1:$M$1300,3,0)</f>
        <v>ACTIVO</v>
      </c>
      <c r="G64" s="7" t="s">
        <v>1174</v>
      </c>
    </row>
    <row r="65" spans="1:7">
      <c r="A65" s="7">
        <v>27808</v>
      </c>
      <c r="B65" s="8" t="s">
        <v>138</v>
      </c>
      <c r="C65" s="7" t="s">
        <v>13</v>
      </c>
      <c r="D65" s="7" t="s">
        <v>139</v>
      </c>
      <c r="E65" s="9" t="str">
        <f>VLOOKUP($A$2:$A$884,[1]rPlantilla!$A$6:$J$1139,10,FALSE)</f>
        <v>314300-DEPARTAMENTO DE CONTABILIDAD</v>
      </c>
      <c r="F65" s="10" t="str">
        <f>VLOOKUP(A65,'[2]2012-1'!$A$1:$M$1300,3,0)</f>
        <v>ACTIVO</v>
      </c>
      <c r="G65" s="7" t="s">
        <v>1174</v>
      </c>
    </row>
    <row r="66" spans="1:7">
      <c r="A66" s="7">
        <v>27144</v>
      </c>
      <c r="B66" s="8" t="s">
        <v>140</v>
      </c>
      <c r="C66" s="7" t="s">
        <v>17</v>
      </c>
      <c r="D66" s="7" t="s">
        <v>18</v>
      </c>
      <c r="E66" s="9" t="str">
        <f>VLOOKUP($A$2:$A$884,[1]rPlantilla!$A$6:$J$1139,10,FALSE)</f>
        <v>317400-DEPARTAMENTO DE PSICOLOGIA Y CS DE LA COMUNICACION</v>
      </c>
      <c r="F66" s="10" t="str">
        <f>VLOOKUP(A66,'[2]2012-1'!$A$1:$M$1300,3,0)</f>
        <v>ACTIVO</v>
      </c>
      <c r="G66" s="7" t="s">
        <v>1174</v>
      </c>
    </row>
    <row r="67" spans="1:7">
      <c r="A67" s="7">
        <v>23668</v>
      </c>
      <c r="B67" s="8" t="s">
        <v>141</v>
      </c>
      <c r="C67" s="7" t="s">
        <v>13</v>
      </c>
      <c r="D67" s="7" t="s">
        <v>112</v>
      </c>
      <c r="E67" s="9" t="s">
        <v>142</v>
      </c>
      <c r="F67" s="10" t="str">
        <f>VLOOKUP(A67,'[2]2012-1'!$A$1:$M$1300,3,0)</f>
        <v>ACTIVO</v>
      </c>
      <c r="G67" s="7" t="s">
        <v>1175</v>
      </c>
    </row>
    <row r="68" spans="1:7">
      <c r="A68" s="7">
        <v>6220</v>
      </c>
      <c r="B68" s="8" t="s">
        <v>143</v>
      </c>
      <c r="C68" s="7" t="s">
        <v>117</v>
      </c>
      <c r="D68" s="7" t="s">
        <v>124</v>
      </c>
      <c r="E68" s="9" t="s">
        <v>88</v>
      </c>
      <c r="F68" s="10" t="str">
        <f>VLOOKUP(A68,'[2]2012-1'!$A$1:$M$1300,3,0)</f>
        <v>ACTIVO</v>
      </c>
      <c r="G68" s="7" t="s">
        <v>1174</v>
      </c>
    </row>
    <row r="69" spans="1:7">
      <c r="A69" s="7">
        <v>24491</v>
      </c>
      <c r="B69" s="8" t="s">
        <v>145</v>
      </c>
      <c r="C69" s="7" t="s">
        <v>65</v>
      </c>
      <c r="D69" s="7" t="s">
        <v>87</v>
      </c>
      <c r="E69" s="9" t="str">
        <f>VLOOKUP($A$2:$A$884,[1]rPlantilla!$A$6:$J$1139,10,FALSE)</f>
        <v>316300-DEPARTAMENTO DE INGENIERIA INDUSTRIAL</v>
      </c>
      <c r="F69" s="10" t="str">
        <f>VLOOKUP(A69,'[2]2012-1'!$A$1:$M$1300,3,0)</f>
        <v>ACTIVO</v>
      </c>
      <c r="G69" s="7" t="s">
        <v>1174</v>
      </c>
    </row>
    <row r="70" spans="1:7">
      <c r="A70" s="7">
        <v>23464</v>
      </c>
      <c r="B70" s="8" t="s">
        <v>146</v>
      </c>
      <c r="C70" s="7" t="s">
        <v>40</v>
      </c>
      <c r="D70" s="7" t="s">
        <v>50</v>
      </c>
      <c r="E70" s="9" t="str">
        <f>VLOOKUP($A$2:$A$884,[1]rPlantilla!$A$6:$J$1139,10,FALSE)</f>
        <v>315200-DEPARTAMENTO DE FISICA</v>
      </c>
      <c r="F70" s="10" t="str">
        <f>VLOOKUP(A70,'[2]2012-1'!$A$1:$M$1300,3,0)</f>
        <v>Académico Becado</v>
      </c>
      <c r="G70" s="7" t="s">
        <v>1174</v>
      </c>
    </row>
    <row r="71" spans="1:7">
      <c r="A71" s="7">
        <v>23275</v>
      </c>
      <c r="B71" s="8" t="s">
        <v>147</v>
      </c>
      <c r="C71" s="7" t="s">
        <v>17</v>
      </c>
      <c r="D71" s="7" t="s">
        <v>18</v>
      </c>
      <c r="E71" s="9" t="str">
        <f>VLOOKUP($A$2:$A$884,[1]rPlantilla!$A$6:$J$1139,10,FALSE)</f>
        <v>313400-DEPARTAMENTO DE ENFERMERIA</v>
      </c>
      <c r="F71" s="10" t="str">
        <f>VLOOKUP(A71,'[2]2012-1'!$A$1:$M$1300,3,0)</f>
        <v>ACTIVO</v>
      </c>
      <c r="G71" s="7" t="s">
        <v>1174</v>
      </c>
    </row>
    <row r="72" spans="1:7">
      <c r="A72" s="7">
        <v>30467</v>
      </c>
      <c r="B72" s="8" t="s">
        <v>148</v>
      </c>
      <c r="C72" s="7" t="s">
        <v>40</v>
      </c>
      <c r="D72" s="8" t="s">
        <v>82</v>
      </c>
      <c r="E72" s="9" t="s">
        <v>149</v>
      </c>
      <c r="F72" s="10" t="str">
        <f>VLOOKUP(A72,'[2]2012-1'!$A$1:$M$1300,3,0)</f>
        <v>ACTIVO</v>
      </c>
      <c r="G72" s="7" t="s">
        <v>1174</v>
      </c>
    </row>
    <row r="73" spans="1:7">
      <c r="A73" s="7">
        <v>21340</v>
      </c>
      <c r="B73" s="8" t="s">
        <v>150</v>
      </c>
      <c r="C73" s="7" t="s">
        <v>13</v>
      </c>
      <c r="D73" s="8" t="s">
        <v>104</v>
      </c>
      <c r="E73" s="9" t="s">
        <v>151</v>
      </c>
      <c r="F73" s="10" t="str">
        <f>VLOOKUP(A73,'[2]2012-1'!$A$1:$M$1300,3,0)</f>
        <v>Académico Becado</v>
      </c>
      <c r="G73" s="7" t="s">
        <v>1174</v>
      </c>
    </row>
    <row r="74" spans="1:7">
      <c r="A74" s="7">
        <v>27248</v>
      </c>
      <c r="B74" s="8" t="s">
        <v>152</v>
      </c>
      <c r="C74" s="7" t="s">
        <v>13</v>
      </c>
      <c r="D74" s="8"/>
      <c r="E74" s="9" t="s">
        <v>153</v>
      </c>
      <c r="F74" s="10" t="str">
        <f>VLOOKUP(A74,'[2]2012-1'!$A$1:$M$1300,3,0)</f>
        <v>ACTIVO</v>
      </c>
      <c r="G74" s="7" t="s">
        <v>1174</v>
      </c>
    </row>
    <row r="75" spans="1:7">
      <c r="A75" s="7">
        <v>22723</v>
      </c>
      <c r="B75" s="8" t="s">
        <v>154</v>
      </c>
      <c r="C75" s="7" t="s">
        <v>10</v>
      </c>
      <c r="D75" s="7" t="s">
        <v>18</v>
      </c>
      <c r="E75" s="9" t="str">
        <f>VLOOKUP($A$2:$A$884,[1]rPlantilla!$A$6:$J$1139,10,FALSE)</f>
        <v>611100-SINDICATOS</v>
      </c>
      <c r="F75" s="10" t="str">
        <f>VLOOKUP(A75,'[2]2012-1'!$A$1:$M$1300,3,0)</f>
        <v>ACTIVO</v>
      </c>
      <c r="G75" s="7" t="s">
        <v>1174</v>
      </c>
    </row>
    <row r="76" spans="1:7">
      <c r="A76" s="7">
        <v>6282</v>
      </c>
      <c r="B76" s="8" t="s">
        <v>155</v>
      </c>
      <c r="C76" s="7" t="s">
        <v>117</v>
      </c>
      <c r="D76" s="7" t="s">
        <v>156</v>
      </c>
      <c r="E76" s="9" t="s">
        <v>157</v>
      </c>
      <c r="F76" s="10" t="str">
        <f>VLOOKUP(A76,'[2]2012-1'!$A$1:$M$1300,3,0)</f>
        <v>Académico Becado</v>
      </c>
      <c r="G76" s="7" t="s">
        <v>1174</v>
      </c>
    </row>
    <row r="77" spans="1:7">
      <c r="A77" s="7">
        <v>31848</v>
      </c>
      <c r="B77" s="8" t="s">
        <v>158</v>
      </c>
      <c r="C77" s="7" t="s">
        <v>13</v>
      </c>
      <c r="D77" s="7" t="s">
        <v>159</v>
      </c>
      <c r="E77" s="9" t="s">
        <v>149</v>
      </c>
      <c r="F77" s="10" t="str">
        <f>VLOOKUP(A77,'[2]2012-1'!$A$1:$M$1300,3,0)</f>
        <v>ACTIVO</v>
      </c>
      <c r="G77" s="7" t="s">
        <v>1174</v>
      </c>
    </row>
    <row r="78" spans="1:7">
      <c r="A78" s="7">
        <v>25766</v>
      </c>
      <c r="B78" s="8" t="s">
        <v>160</v>
      </c>
      <c r="C78" s="7" t="s">
        <v>13</v>
      </c>
      <c r="D78" s="7" t="s">
        <v>28</v>
      </c>
      <c r="E78" s="9" t="s">
        <v>59</v>
      </c>
      <c r="F78" s="10" t="str">
        <f>VLOOKUP(A78,'[2]2012-1'!$A$1:$M$1300,3,0)</f>
        <v>ACTIVO</v>
      </c>
      <c r="G78" s="7" t="s">
        <v>1174</v>
      </c>
    </row>
    <row r="79" spans="1:7">
      <c r="A79" s="7">
        <v>21524</v>
      </c>
      <c r="B79" s="8" t="s">
        <v>161</v>
      </c>
      <c r="C79" s="7" t="s">
        <v>162</v>
      </c>
      <c r="D79" s="7" t="s">
        <v>163</v>
      </c>
      <c r="E79" s="9" t="str">
        <f>VLOOKUP($A$2:$A$884,[1]rPlantilla!$A$6:$J$1139,10,FALSE)</f>
        <v>313600-DEPARTAMENTO DE INVESTIGACION  Y POSG. EN ALIM</v>
      </c>
      <c r="F79" s="10" t="str">
        <f>VLOOKUP(A79,'[2]2012-1'!$A$1:$M$1300,3,0)</f>
        <v>ACTIVO</v>
      </c>
      <c r="G79" s="7" t="s">
        <v>1174</v>
      </c>
    </row>
    <row r="80" spans="1:7">
      <c r="A80" s="7">
        <v>23928</v>
      </c>
      <c r="B80" s="8" t="s">
        <v>164</v>
      </c>
      <c r="C80" s="7" t="s">
        <v>126</v>
      </c>
      <c r="D80" s="7" t="s">
        <v>156</v>
      </c>
      <c r="E80" s="9" t="str">
        <f>VLOOKUP($A$2:$A$884,[1]rPlantilla!$A$6:$J$1139,10,FALSE)</f>
        <v>512200-DEPARTAMENTO DE ECONOMICO ADMINISTRATIVO</v>
      </c>
      <c r="F80" s="10" t="str">
        <f>VLOOKUP(A80,'[2]2012-1'!$A$1:$M$1300,3,0)</f>
        <v>ACTIVO</v>
      </c>
      <c r="G80" s="7" t="s">
        <v>1175</v>
      </c>
    </row>
    <row r="81" spans="1:7">
      <c r="A81" s="7">
        <v>21751</v>
      </c>
      <c r="B81" s="8" t="s">
        <v>165</v>
      </c>
      <c r="C81" s="7" t="s">
        <v>17</v>
      </c>
      <c r="D81" s="7" t="s">
        <v>47</v>
      </c>
      <c r="E81" s="9" t="str">
        <f>VLOOKUP($A$2:$A$884,[1]rPlantilla!$A$6:$J$1139,10,FALSE)</f>
        <v>412200-DEPARTAMENTO DE CS. ECON. ADMINISTRATIVAS</v>
      </c>
      <c r="F81" s="10" t="str">
        <f>VLOOKUP(A81,'[2]2012-1'!$A$1:$M$1300,3,0)</f>
        <v>ACTIVO</v>
      </c>
      <c r="G81" s="7" t="s">
        <v>1174</v>
      </c>
    </row>
    <row r="82" spans="1:7">
      <c r="A82" s="7">
        <v>6310</v>
      </c>
      <c r="B82" s="8" t="s">
        <v>166</v>
      </c>
      <c r="C82" s="7" t="s">
        <v>167</v>
      </c>
      <c r="D82" s="7" t="s">
        <v>99</v>
      </c>
      <c r="E82" s="9" t="str">
        <f>VLOOKUP($A$2:$A$884,[1]rPlantilla!$A$6:$J$1139,10,FALSE)</f>
        <v>316200-DEPARTAMENTO DE INGENIERIA CIVIL Y MINAS</v>
      </c>
      <c r="F82" s="10" t="str">
        <f>VLOOKUP(A82,'[2]2012-1'!$A$1:$M$1300,3,0)</f>
        <v>ACTIVO</v>
      </c>
      <c r="G82" s="7" t="s">
        <v>1174</v>
      </c>
    </row>
    <row r="83" spans="1:7">
      <c r="A83" s="7">
        <v>30155</v>
      </c>
      <c r="B83" s="8" t="s">
        <v>168</v>
      </c>
      <c r="C83" s="7" t="s">
        <v>17</v>
      </c>
      <c r="D83" s="7" t="s">
        <v>23</v>
      </c>
      <c r="E83" s="9" t="str">
        <f>VLOOKUP($A$2:$A$884,[1]rPlantilla!$A$6:$J$1139,10,FALSE)</f>
        <v>421400-DEPTO.CS.ADMVAS.Y SOC.CAMPUS NOGALES</v>
      </c>
      <c r="F83" s="10" t="str">
        <f>VLOOKUP(A83,'[2]2012-1'!$A$1:$M$1300,3,0)</f>
        <v>ACTIVO</v>
      </c>
      <c r="G83" s="7" t="s">
        <v>1174</v>
      </c>
    </row>
    <row r="84" spans="1:7">
      <c r="A84" s="7">
        <v>22770</v>
      </c>
      <c r="B84" s="8" t="s">
        <v>169</v>
      </c>
      <c r="C84" s="7" t="s">
        <v>170</v>
      </c>
      <c r="D84" s="7" t="s">
        <v>32</v>
      </c>
      <c r="E84" s="9" t="s">
        <v>171</v>
      </c>
      <c r="F84" s="10" t="str">
        <f>VLOOKUP(A84,'[2]2012-1'!$A$1:$M$1300,3,0)</f>
        <v>ACTIVO</v>
      </c>
      <c r="G84" s="7" t="s">
        <v>1174</v>
      </c>
    </row>
    <row r="85" spans="1:7">
      <c r="A85" s="7">
        <v>6319</v>
      </c>
      <c r="B85" s="8" t="s">
        <v>172</v>
      </c>
      <c r="C85" s="7" t="s">
        <v>17</v>
      </c>
      <c r="D85" s="7" t="s">
        <v>47</v>
      </c>
      <c r="E85" s="9" t="str">
        <f>VLOOKUP($A$2:$A$884,[1]rPlantilla!$A$6:$J$1139,10,FALSE)</f>
        <v>317500-DEPARTAMENTO DE SOCIOLOGIA Y ADMON PUBLICA</v>
      </c>
      <c r="F85" s="10" t="str">
        <f>VLOOKUP(A85,'[2]2012-1'!$A$1:$M$1300,3,0)</f>
        <v>ACTIVO</v>
      </c>
      <c r="G85" s="7" t="s">
        <v>1174</v>
      </c>
    </row>
    <row r="86" spans="1:7">
      <c r="A86" s="7">
        <v>24956</v>
      </c>
      <c r="B86" s="8" t="s">
        <v>173</v>
      </c>
      <c r="C86" s="7" t="s">
        <v>17</v>
      </c>
      <c r="D86" s="7" t="s">
        <v>23</v>
      </c>
      <c r="E86" s="9" t="str">
        <f>VLOOKUP($A$2:$A$884,[1]rPlantilla!$A$6:$J$1139,10,FALSE)</f>
        <v>317400-DEPARTAMENTO DE PSICOLOGIA Y CS DE LA COMUNICACION</v>
      </c>
      <c r="F86" s="10" t="str">
        <f>VLOOKUP(A86,'[2]2012-1'!$A$1:$M$1300,3,0)</f>
        <v>ACTIVO</v>
      </c>
      <c r="G86" s="7" t="s">
        <v>1174</v>
      </c>
    </row>
    <row r="87" spans="1:7">
      <c r="A87" s="7">
        <v>31596</v>
      </c>
      <c r="B87" s="8" t="s">
        <v>174</v>
      </c>
      <c r="C87" s="7" t="s">
        <v>13</v>
      </c>
      <c r="D87" s="7" t="s">
        <v>175</v>
      </c>
      <c r="E87" s="9" t="str">
        <f>VLOOKUP($A$2:$A$884,[1]rPlantilla!$A$6:$J$1139,10,FALSE)</f>
        <v>316300-DEPARTAMENTO DE INGENIERIA INDUSTRIAL</v>
      </c>
      <c r="F87" s="10" t="str">
        <f>VLOOKUP(A87,'[2]2012-1'!$A$1:$M$1300,3,0)</f>
        <v>ACTIVO</v>
      </c>
      <c r="G87" s="7" t="s">
        <v>1174</v>
      </c>
    </row>
    <row r="88" spans="1:7">
      <c r="A88" s="7">
        <v>30645</v>
      </c>
      <c r="B88" s="8" t="s">
        <v>176</v>
      </c>
      <c r="C88" s="7" t="s">
        <v>17</v>
      </c>
      <c r="D88" s="7" t="s">
        <v>18</v>
      </c>
      <c r="E88" s="9" t="str">
        <f>VLOOKUP($A$2:$A$884,[1]rPlantilla!$A$6:$J$1139,10,FALSE)</f>
        <v>315500-DEPARTAMENTO DE INVESTIGACION EN FISICA</v>
      </c>
      <c r="F88" s="10" t="str">
        <f>VLOOKUP(A88,'[2]2012-1'!$A$1:$M$1300,3,0)</f>
        <v>ACTIVO</v>
      </c>
      <c r="G88" s="7" t="s">
        <v>1174</v>
      </c>
    </row>
    <row r="89" spans="1:7">
      <c r="A89" s="7">
        <v>26225</v>
      </c>
      <c r="B89" s="8" t="s">
        <v>177</v>
      </c>
      <c r="C89" s="7" t="s">
        <v>10</v>
      </c>
      <c r="D89" s="7" t="s">
        <v>11</v>
      </c>
      <c r="E89" s="9" t="str">
        <f>VLOOKUP($A$2:$A$884,[1]rPlantilla!$A$6:$J$1139,10,FALSE)</f>
        <v>315500-DEPARTAMENTO DE INVESTIGACION EN FISICA</v>
      </c>
      <c r="F89" s="10" t="str">
        <f>VLOOKUP(A89,'[2]2012-1'!$A$1:$M$1300,3,0)</f>
        <v>ACTIVO</v>
      </c>
      <c r="G89" s="7" t="s">
        <v>1174</v>
      </c>
    </row>
    <row r="90" spans="1:7">
      <c r="A90" s="7">
        <v>22056</v>
      </c>
      <c r="B90" s="8" t="s">
        <v>178</v>
      </c>
      <c r="C90" s="7" t="s">
        <v>17</v>
      </c>
      <c r="D90" s="7" t="s">
        <v>47</v>
      </c>
      <c r="E90" s="9" t="str">
        <f>VLOOKUP($A$2:$A$884,[1]rPlantilla!$A$6:$J$1139,10,FALSE)</f>
        <v>317400-DEPARTAMENTO DE PSICOLOGIA Y CS DE LA COMUNICACION</v>
      </c>
      <c r="F90" s="10" t="str">
        <f>VLOOKUP(A90,'[2]2012-1'!$A$1:$M$1300,3,0)</f>
        <v>ACTIVO</v>
      </c>
      <c r="G90" s="7" t="s">
        <v>1174</v>
      </c>
    </row>
    <row r="91" spans="1:7">
      <c r="A91" s="7">
        <v>26832</v>
      </c>
      <c r="B91" s="8" t="s">
        <v>179</v>
      </c>
      <c r="C91" s="7" t="s">
        <v>126</v>
      </c>
      <c r="D91" s="7" t="s">
        <v>163</v>
      </c>
      <c r="E91" s="9" t="str">
        <f>VLOOKUP($A$2:$A$884,[1]rPlantilla!$A$6:$J$1139,10,FALSE)</f>
        <v>318400-DEPARTAMENTO DE LETRAS Y LINGÜISTICA</v>
      </c>
      <c r="F91" s="10" t="str">
        <f>VLOOKUP(A91,'[2]2012-1'!$A$1:$M$1300,3,0)</f>
        <v>ACTIVO</v>
      </c>
      <c r="G91" s="7" t="s">
        <v>1174</v>
      </c>
    </row>
    <row r="92" spans="1:7">
      <c r="A92" s="7">
        <v>28611</v>
      </c>
      <c r="B92" s="8" t="s">
        <v>180</v>
      </c>
      <c r="C92" s="7" t="s">
        <v>181</v>
      </c>
      <c r="D92" s="7" t="s">
        <v>182</v>
      </c>
      <c r="E92" s="9" t="str">
        <f>VLOOKUP($A$2:$A$884,[1]rPlantilla!$A$6:$J$1139,10,FALSE)</f>
        <v>313300-DEPARTAMENTO DE CS. QUIMICO BIOLOGICAS</v>
      </c>
      <c r="F92" s="10" t="str">
        <f>VLOOKUP(A92,'[2]2012-1'!$A$1:$M$1300,3,0)</f>
        <v>ACTIVO</v>
      </c>
      <c r="G92" s="7" t="s">
        <v>1174</v>
      </c>
    </row>
    <row r="93" spans="1:7">
      <c r="A93" s="7">
        <v>21535</v>
      </c>
      <c r="B93" s="8" t="s">
        <v>183</v>
      </c>
      <c r="C93" s="7" t="s">
        <v>10</v>
      </c>
      <c r="D93" s="7" t="s">
        <v>47</v>
      </c>
      <c r="E93" s="9" t="str">
        <f>VLOOKUP($A$2:$A$884,[1]rPlantilla!$A$6:$J$1139,10,FALSE)</f>
        <v>313600-DEPARTAMENTO DE INVESTIGACION  Y POSG. EN ALIM</v>
      </c>
      <c r="F93" s="10" t="str">
        <f>VLOOKUP(A93,'[2]2012-1'!$A$1:$M$1300,3,0)</f>
        <v>ACTIVO</v>
      </c>
      <c r="G93" s="7" t="s">
        <v>1174</v>
      </c>
    </row>
    <row r="94" spans="1:7">
      <c r="A94" s="7">
        <v>24145</v>
      </c>
      <c r="B94" s="8" t="s">
        <v>184</v>
      </c>
      <c r="C94" s="7" t="s">
        <v>13</v>
      </c>
      <c r="D94" s="7" t="s">
        <v>28</v>
      </c>
      <c r="E94" s="9" t="str">
        <f>VLOOKUP($A$2:$A$884,[1]rPlantilla!$A$6:$J$1139,10,FALSE)</f>
        <v>316200-DEPARTAMENTO DE INGENIERIA CIVIL Y MINAS</v>
      </c>
      <c r="F94" s="10" t="str">
        <f>VLOOKUP(A94,'[2]2012-1'!$A$1:$M$1300,3,0)</f>
        <v>ACTIVO</v>
      </c>
      <c r="G94" s="7" t="s">
        <v>1174</v>
      </c>
    </row>
    <row r="95" spans="1:7">
      <c r="A95" s="7">
        <v>6509</v>
      </c>
      <c r="B95" s="8" t="s">
        <v>185</v>
      </c>
      <c r="C95" s="7" t="s">
        <v>10</v>
      </c>
      <c r="D95" s="7" t="s">
        <v>18</v>
      </c>
      <c r="E95" s="9" t="str">
        <f>VLOOKUP($A$2:$A$884,[1]rPlantilla!$A$6:$J$1139,10,FALSE)</f>
        <v>315400-DEPARTAMENTO DE MATEMATICAS</v>
      </c>
      <c r="F95" s="10" t="str">
        <f>VLOOKUP(A95,'[2]2012-1'!$A$1:$M$1300,3,0)</f>
        <v>ACTIVO</v>
      </c>
      <c r="G95" s="7" t="s">
        <v>1174</v>
      </c>
    </row>
    <row r="96" spans="1:7">
      <c r="A96" s="7">
        <v>6511</v>
      </c>
      <c r="B96" s="8" t="s">
        <v>186</v>
      </c>
      <c r="C96" s="7" t="s">
        <v>162</v>
      </c>
      <c r="D96" s="7" t="s">
        <v>21</v>
      </c>
      <c r="E96" s="9" t="str">
        <f>VLOOKUP($A$2:$A$884,[1]rPlantilla!$A$6:$J$1139,10,FALSE)</f>
        <v>314400-DEPARTAMENTO DE ECONOMIA</v>
      </c>
      <c r="F96" s="10" t="str">
        <f>VLOOKUP(A96,'[2]2012-1'!$A$1:$M$1300,3,0)</f>
        <v>ACTIVO</v>
      </c>
      <c r="G96" s="7" t="s">
        <v>1174</v>
      </c>
    </row>
    <row r="97" spans="1:7">
      <c r="A97" s="7">
        <v>6626</v>
      </c>
      <c r="B97" s="8" t="s">
        <v>187</v>
      </c>
      <c r="C97" s="7" t="s">
        <v>17</v>
      </c>
      <c r="D97" s="7" t="s">
        <v>18</v>
      </c>
      <c r="E97" s="9" t="str">
        <f>VLOOKUP($A$2:$A$884,[1]rPlantilla!$A$6:$J$1139,10,FALSE)</f>
        <v>315400-DEPARTAMENTO DE MATEMATICAS</v>
      </c>
      <c r="F97" s="10" t="str">
        <f>VLOOKUP(A97,'[2]2012-1'!$A$1:$M$1300,3,0)</f>
        <v>ACTIVO</v>
      </c>
      <c r="G97" s="7" t="s">
        <v>1174</v>
      </c>
    </row>
    <row r="98" spans="1:7">
      <c r="A98" s="7">
        <v>23622</v>
      </c>
      <c r="B98" s="8" t="s">
        <v>188</v>
      </c>
      <c r="C98" s="7" t="s">
        <v>126</v>
      </c>
      <c r="D98" s="7" t="s">
        <v>163</v>
      </c>
      <c r="E98" s="9" t="str">
        <f>VLOOKUP($A$2:$A$884,[1]rPlantilla!$A$6:$J$1139,10,FALSE)</f>
        <v>317500-DEPARTAMENTO DE SOCIOLOGIA Y ADMON PUBLICA</v>
      </c>
      <c r="F98" s="10" t="str">
        <f>VLOOKUP(A98,'[2]2012-1'!$A$1:$M$1300,3,0)</f>
        <v>ACTIVO</v>
      </c>
      <c r="G98" s="7" t="s">
        <v>1174</v>
      </c>
    </row>
    <row r="99" spans="1:7">
      <c r="A99" s="7">
        <v>21946</v>
      </c>
      <c r="B99" s="8" t="s">
        <v>189</v>
      </c>
      <c r="C99" s="7" t="s">
        <v>17</v>
      </c>
      <c r="D99" s="7" t="s">
        <v>18</v>
      </c>
      <c r="E99" s="9" t="str">
        <f>VLOOKUP($A$2:$A$884,[1]rPlantilla!$A$6:$J$1139,10,FALSE)</f>
        <v>315400-DEPARTAMENTO DE MATEMATICAS</v>
      </c>
      <c r="F99" s="10" t="str">
        <f>VLOOKUP(A99,'[2]2012-1'!$A$1:$M$1300,3,0)</f>
        <v>ACTIVO</v>
      </c>
      <c r="G99" s="7" t="s">
        <v>1174</v>
      </c>
    </row>
    <row r="100" spans="1:7">
      <c r="A100" s="7">
        <v>21605</v>
      </c>
      <c r="B100" s="8" t="s">
        <v>190</v>
      </c>
      <c r="C100" s="7" t="s">
        <v>10</v>
      </c>
      <c r="D100" s="7" t="s">
        <v>47</v>
      </c>
      <c r="E100" s="9" t="str">
        <f>VLOOKUP($A$2:$A$884,[1]rPlantilla!$A$6:$J$1139,10,FALSE)</f>
        <v>313500-DEPARTAMENTO DE INVESTIGACIONES CIENTIFICAS Y TEC.</v>
      </c>
      <c r="F100" s="10" t="str">
        <f>VLOOKUP(A100,'[2]2012-1'!$A$1:$M$1300,3,0)</f>
        <v>ACTIVO</v>
      </c>
      <c r="G100" s="7" t="s">
        <v>1174</v>
      </c>
    </row>
    <row r="101" spans="1:7">
      <c r="A101" s="7">
        <v>25302</v>
      </c>
      <c r="B101" s="8" t="s">
        <v>191</v>
      </c>
      <c r="C101" s="7" t="s">
        <v>10</v>
      </c>
      <c r="D101" s="7" t="s">
        <v>18</v>
      </c>
      <c r="E101" s="9" t="str">
        <f>VLOOKUP($A$2:$A$884,[1]rPlantilla!$A$6:$J$1139,10,FALSE)</f>
        <v>316500-DEPARTAMENTO DE INVESTIGACION EN POLIMEROS</v>
      </c>
      <c r="F101" s="10" t="str">
        <f>VLOOKUP(A101,'[2]2012-1'!$A$1:$M$1300,3,0)</f>
        <v>ACTIVO</v>
      </c>
      <c r="G101" s="7" t="s">
        <v>1174</v>
      </c>
    </row>
    <row r="102" spans="1:7">
      <c r="A102" s="7">
        <v>27962</v>
      </c>
      <c r="B102" s="8" t="s">
        <v>192</v>
      </c>
      <c r="C102" s="7" t="s">
        <v>10</v>
      </c>
      <c r="D102" s="7" t="s">
        <v>28</v>
      </c>
      <c r="E102" s="9" t="str">
        <f>VLOOKUP($A$2:$A$884,[1]rPlantilla!$A$6:$J$1139,10,FALSE)</f>
        <v>313500-DEPARTAMENTO DE INVESTIGACIONES CIENTIFICAS Y TEC.</v>
      </c>
      <c r="F102" s="10" t="str">
        <f>VLOOKUP(A102,'[2]2012-1'!$A$1:$M$1300,3,0)</f>
        <v>ACTIVO</v>
      </c>
      <c r="G102" s="7" t="s">
        <v>1174</v>
      </c>
    </row>
    <row r="103" spans="1:7">
      <c r="A103" s="7">
        <v>24610</v>
      </c>
      <c r="B103" s="8" t="s">
        <v>193</v>
      </c>
      <c r="C103" s="7" t="s">
        <v>194</v>
      </c>
      <c r="D103" s="7" t="s">
        <v>21</v>
      </c>
      <c r="E103" s="9" t="str">
        <f>VLOOKUP($A$2:$A$884,[1]rPlantilla!$A$6:$J$1139,10,FALSE)</f>
        <v>316200-DEPARTAMENTO DE INGENIERIA CIVIL Y MINAS</v>
      </c>
      <c r="F103" s="10" t="str">
        <f>VLOOKUP(A103,'[2]2012-1'!$A$1:$M$1300,3,0)</f>
        <v>ACTIVO</v>
      </c>
      <c r="G103" s="7" t="s">
        <v>1174</v>
      </c>
    </row>
    <row r="104" spans="1:7">
      <c r="A104" s="7">
        <v>28599</v>
      </c>
      <c r="B104" s="8" t="s">
        <v>195</v>
      </c>
      <c r="C104" s="7" t="s">
        <v>10</v>
      </c>
      <c r="D104" s="7" t="s">
        <v>11</v>
      </c>
      <c r="E104" s="9" t="str">
        <f>VLOOKUP($A$2:$A$884,[1]rPlantilla!$A$6:$J$1139,10,FALSE)</f>
        <v>313600-DEPARTAMENTO DE INVESTIGACION  Y POSG. EN ALIM</v>
      </c>
      <c r="F104" s="10" t="str">
        <f>VLOOKUP(A104,'[2]2012-1'!$A$1:$M$1300,3,0)</f>
        <v>ACTIVO</v>
      </c>
      <c r="G104" s="7" t="s">
        <v>1174</v>
      </c>
    </row>
    <row r="105" spans="1:7">
      <c r="A105" s="7">
        <v>22717</v>
      </c>
      <c r="B105" s="8" t="s">
        <v>196</v>
      </c>
      <c r="C105" s="7" t="s">
        <v>162</v>
      </c>
      <c r="D105" s="7" t="s">
        <v>87</v>
      </c>
      <c r="E105" s="9" t="s">
        <v>59</v>
      </c>
      <c r="F105" s="10" t="str">
        <f>VLOOKUP(A105,'[2]2012-1'!$A$1:$M$1300,3,0)</f>
        <v>ACTIVO</v>
      </c>
      <c r="G105" s="7" t="s">
        <v>1174</v>
      </c>
    </row>
    <row r="106" spans="1:7">
      <c r="A106" s="7">
        <v>31044</v>
      </c>
      <c r="B106" s="8" t="s">
        <v>197</v>
      </c>
      <c r="C106" s="7" t="s">
        <v>81</v>
      </c>
      <c r="D106" s="7" t="s">
        <v>198</v>
      </c>
      <c r="E106" s="9" t="str">
        <f>VLOOKUP($A$2:$A$884,[1]rPlantilla!$A$6:$J$1139,10,FALSE)</f>
        <v>316500-DEPARTAMENTO DE INVESTIGACION EN POLIMEROS</v>
      </c>
      <c r="F106" s="10" t="str">
        <f>VLOOKUP(A106,'[2]2012-1'!$A$1:$M$1300,3,0)</f>
        <v>ACTIVO</v>
      </c>
      <c r="G106" s="7" t="s">
        <v>1174</v>
      </c>
    </row>
    <row r="107" spans="1:7">
      <c r="A107" s="7">
        <v>29340</v>
      </c>
      <c r="B107" s="8" t="s">
        <v>204</v>
      </c>
      <c r="C107" s="7" t="s">
        <v>17</v>
      </c>
      <c r="D107" s="7" t="s">
        <v>11</v>
      </c>
      <c r="E107" s="9" t="str">
        <f>VLOOKUP($A$2:$A$884,[1]rPlantilla!$A$6:$J$1139,10,FALSE)</f>
        <v>317300-DEPARTAMENTO EN DERECHO</v>
      </c>
      <c r="F107" s="10" t="str">
        <f>VLOOKUP(A107,'[2]2012-1'!$A$1:$M$1300,3,0)</f>
        <v>ACTIVO</v>
      </c>
      <c r="G107" s="7" t="s">
        <v>1174</v>
      </c>
    </row>
    <row r="108" spans="1:7">
      <c r="A108" s="7">
        <v>22254</v>
      </c>
      <c r="B108" s="8" t="s">
        <v>205</v>
      </c>
      <c r="C108" s="7" t="s">
        <v>17</v>
      </c>
      <c r="D108" s="7" t="s">
        <v>47</v>
      </c>
      <c r="E108" s="9" t="str">
        <f>VLOOKUP($A$2:$A$884,[1]rPlantilla!$A$6:$J$1139,10,FALSE)</f>
        <v>512200-DEPARTAMENTO DE ECONOMICO ADMINISTRATIVO</v>
      </c>
      <c r="F108" s="10" t="str">
        <f>VLOOKUP(A108,'[2]2012-1'!$A$1:$M$1300,3,0)</f>
        <v>ACTIVO</v>
      </c>
      <c r="G108" s="7" t="s">
        <v>1174</v>
      </c>
    </row>
    <row r="109" spans="1:7">
      <c r="A109" s="7">
        <v>21409</v>
      </c>
      <c r="B109" s="8" t="s">
        <v>206</v>
      </c>
      <c r="C109" s="7" t="s">
        <v>13</v>
      </c>
      <c r="D109" s="7" t="s">
        <v>87</v>
      </c>
      <c r="E109" s="9" t="s">
        <v>15</v>
      </c>
      <c r="F109" s="10" t="str">
        <f>VLOOKUP(A109,'[2]2012-1'!$A$1:$M$1300,3,0)</f>
        <v>ACTIVO</v>
      </c>
      <c r="G109" s="7" t="s">
        <v>1174</v>
      </c>
    </row>
    <row r="110" spans="1:7">
      <c r="A110" s="7">
        <v>6862</v>
      </c>
      <c r="B110" s="8" t="s">
        <v>207</v>
      </c>
      <c r="C110" s="7" t="s">
        <v>126</v>
      </c>
      <c r="D110" s="7" t="s">
        <v>163</v>
      </c>
      <c r="E110" s="9" t="str">
        <f>VLOOKUP($A$2:$A$884,[1]rPlantilla!$A$6:$J$1139,10,FALSE)</f>
        <v>316400-DEPARTAMENTO DE INGENIERIA QUIMICA Y METALURGIA</v>
      </c>
      <c r="F110" s="10" t="str">
        <f>VLOOKUP(A110,'[2]2012-1'!$A$1:$M$1300,3,0)</f>
        <v>ACTIVO</v>
      </c>
      <c r="G110" s="7" t="s">
        <v>1174</v>
      </c>
    </row>
    <row r="111" spans="1:7">
      <c r="A111" s="7">
        <v>24642</v>
      </c>
      <c r="B111" s="8" t="s">
        <v>208</v>
      </c>
      <c r="C111" s="7" t="s">
        <v>17</v>
      </c>
      <c r="D111" s="7" t="s">
        <v>47</v>
      </c>
      <c r="E111" s="9" t="str">
        <f>VLOOKUP($A$2:$A$884,[1]rPlantilla!$A$6:$J$1139,10,FALSE)</f>
        <v>413200-DEPARTAMENTO DE FISICA, MATEMATICAS E ING.</v>
      </c>
      <c r="F111" s="10" t="str">
        <f>VLOOKUP(A111,'[2]2012-1'!$A$1:$M$1300,3,0)</f>
        <v>Académico Becado</v>
      </c>
      <c r="G111" s="7" t="s">
        <v>1174</v>
      </c>
    </row>
    <row r="112" spans="1:7">
      <c r="A112" s="7">
        <v>29723</v>
      </c>
      <c r="B112" s="8" t="s">
        <v>209</v>
      </c>
      <c r="C112" s="7" t="s">
        <v>17</v>
      </c>
      <c r="D112" s="7" t="s">
        <v>18</v>
      </c>
      <c r="E112" s="9" t="str">
        <f>VLOOKUP($A$2:$A$884,[1]rPlantilla!$A$6:$J$1139,10,FALSE)</f>
        <v>315200-DEPARTAMENTO DE FISICA</v>
      </c>
      <c r="F112" s="10" t="str">
        <f>VLOOKUP(A112,'[2]2012-1'!$A$1:$M$1300,3,0)</f>
        <v>ACTIVO</v>
      </c>
      <c r="G112" s="7" t="s">
        <v>1174</v>
      </c>
    </row>
    <row r="113" spans="1:7">
      <c r="A113" s="7">
        <v>21996</v>
      </c>
      <c r="B113" s="8" t="s">
        <v>210</v>
      </c>
      <c r="C113" s="7" t="s">
        <v>211</v>
      </c>
      <c r="D113" s="7" t="s">
        <v>18</v>
      </c>
      <c r="E113" s="9" t="str">
        <f>VLOOKUP($A$2:$A$884,[1]rPlantilla!$A$6:$J$1139,10,FALSE)</f>
        <v>317300-DEPARTAMENTO EN DERECHO</v>
      </c>
      <c r="F113" s="10" t="str">
        <f>VLOOKUP(A113,'[2]2012-1'!$A$1:$M$1300,3,0)</f>
        <v>ACTIVO</v>
      </c>
      <c r="G113" s="7" t="s">
        <v>1175</v>
      </c>
    </row>
    <row r="114" spans="1:7">
      <c r="A114" s="7">
        <v>23385</v>
      </c>
      <c r="B114" s="8" t="s">
        <v>212</v>
      </c>
      <c r="C114" s="7" t="s">
        <v>17</v>
      </c>
      <c r="D114" s="7" t="s">
        <v>47</v>
      </c>
      <c r="E114" s="9" t="str">
        <f>VLOOKUP($A$2:$A$884,[1]rPlantilla!$A$6:$J$1139,10,FALSE)</f>
        <v>314300-DEPARTAMENTO DE CONTABILIDAD</v>
      </c>
      <c r="F114" s="10" t="str">
        <f>VLOOKUP(A114,'[2]2012-1'!$A$1:$M$1300,3,0)</f>
        <v>ACTIVO</v>
      </c>
      <c r="G114" s="7" t="s">
        <v>1174</v>
      </c>
    </row>
    <row r="115" spans="1:7">
      <c r="A115" s="7">
        <v>6930</v>
      </c>
      <c r="B115" s="8" t="s">
        <v>213</v>
      </c>
      <c r="C115" s="7" t="s">
        <v>13</v>
      </c>
      <c r="D115" s="7" t="s">
        <v>104</v>
      </c>
      <c r="E115" s="9" t="s">
        <v>203</v>
      </c>
      <c r="F115" s="10" t="str">
        <f>VLOOKUP(A115,'[2]2012-1'!$A$1:$M$1300,3,0)</f>
        <v>ACTIVO</v>
      </c>
      <c r="G115" s="7" t="s">
        <v>1174</v>
      </c>
    </row>
    <row r="116" spans="1:7">
      <c r="A116" s="7">
        <v>22108</v>
      </c>
      <c r="B116" s="8" t="s">
        <v>214</v>
      </c>
      <c r="C116" s="7" t="s">
        <v>13</v>
      </c>
      <c r="D116" s="7" t="s">
        <v>28</v>
      </c>
      <c r="E116" s="9" t="s">
        <v>66</v>
      </c>
      <c r="F116" s="10" t="str">
        <f>VLOOKUP(A116,'[2]2012-1'!$A$1:$M$1300,3,0)</f>
        <v>ACTIVO</v>
      </c>
      <c r="G116" s="7" t="s">
        <v>1174</v>
      </c>
    </row>
    <row r="117" spans="1:7">
      <c r="A117" s="7">
        <v>32088</v>
      </c>
      <c r="B117" s="8" t="s">
        <v>215</v>
      </c>
      <c r="C117" s="7" t="s">
        <v>117</v>
      </c>
      <c r="D117" s="7" t="s">
        <v>130</v>
      </c>
      <c r="E117" s="9" t="s">
        <v>35</v>
      </c>
      <c r="F117" s="10" t="str">
        <f>VLOOKUP(A117,'[2]2012-1'!$A$1:$M$1300,3,0)</f>
        <v>ACTIVO</v>
      </c>
      <c r="G117" s="7" t="s">
        <v>1174</v>
      </c>
    </row>
    <row r="118" spans="1:7">
      <c r="A118" s="7">
        <v>21984</v>
      </c>
      <c r="B118" s="8" t="s">
        <v>216</v>
      </c>
      <c r="C118" s="7" t="s">
        <v>17</v>
      </c>
      <c r="D118" s="7" t="s">
        <v>47</v>
      </c>
      <c r="E118" s="9" t="str">
        <f>VLOOKUP($A$2:$A$884,[1]rPlantilla!$A$6:$J$1139,10,FALSE)</f>
        <v>512200-DEPARTAMENTO DE ECONOMICO ADMINISTRATIVO</v>
      </c>
      <c r="F118" s="10" t="str">
        <f>VLOOKUP(A118,'[2]2012-1'!$A$1:$M$1300,3,0)</f>
        <v>ACTIVO</v>
      </c>
      <c r="G118" s="7" t="s">
        <v>1174</v>
      </c>
    </row>
    <row r="119" spans="1:7">
      <c r="A119" s="7">
        <v>23627</v>
      </c>
      <c r="B119" s="8" t="s">
        <v>217</v>
      </c>
      <c r="C119" s="7" t="s">
        <v>17</v>
      </c>
      <c r="D119" s="7" t="s">
        <v>47</v>
      </c>
      <c r="E119" s="9" t="str">
        <f>VLOOKUP($A$2:$A$884,[1]rPlantilla!$A$6:$J$1139,10,FALSE)</f>
        <v>314300-DEPARTAMENTO DE CONTABILIDAD</v>
      </c>
      <c r="F119" s="10" t="str">
        <f>VLOOKUP(A119,'[2]2012-1'!$A$1:$M$1300,3,0)</f>
        <v>ACTIVO</v>
      </c>
      <c r="G119" s="7" t="s">
        <v>1174</v>
      </c>
    </row>
    <row r="120" spans="1:7">
      <c r="A120" s="7">
        <v>27681</v>
      </c>
      <c r="B120" s="8" t="s">
        <v>218</v>
      </c>
      <c r="C120" s="7" t="s">
        <v>13</v>
      </c>
      <c r="D120" s="7" t="s">
        <v>219</v>
      </c>
      <c r="E120" s="9" t="str">
        <f>VLOOKUP($A$2:$A$884,[1]rPlantilla!$A$6:$J$1139,10,FALSE)</f>
        <v>512300-DEPARTAMENTO DE SOCIALES</v>
      </c>
      <c r="F120" s="10" t="str">
        <f>VLOOKUP(A120,'[2]2012-1'!$A$1:$M$1300,3,0)</f>
        <v>ACTIVO</v>
      </c>
      <c r="G120" s="7" t="s">
        <v>1174</v>
      </c>
    </row>
    <row r="121" spans="1:7">
      <c r="A121" s="7">
        <v>23335</v>
      </c>
      <c r="B121" s="8" t="s">
        <v>220</v>
      </c>
      <c r="C121" s="7" t="s">
        <v>17</v>
      </c>
      <c r="D121" s="7" t="s">
        <v>221</v>
      </c>
      <c r="E121" s="9" t="str">
        <f>VLOOKUP($A$2:$A$884,[1]rPlantilla!$A$6:$J$1139,10,FALSE)</f>
        <v>311100-VICERRECTORIA UNIDAD REGIONAL CENTRO</v>
      </c>
      <c r="F121" s="10" t="str">
        <f>VLOOKUP(A121,'[2]2012-1'!$A$1:$M$1300,3,0)</f>
        <v>ACTIVO</v>
      </c>
      <c r="G121" s="7" t="s">
        <v>1174</v>
      </c>
    </row>
    <row r="122" spans="1:7">
      <c r="A122" s="7">
        <v>25763</v>
      </c>
      <c r="B122" s="8" t="s">
        <v>222</v>
      </c>
      <c r="C122" s="7" t="s">
        <v>13</v>
      </c>
      <c r="D122" s="7" t="s">
        <v>28</v>
      </c>
      <c r="E122" s="9" t="s">
        <v>223</v>
      </c>
      <c r="F122" s="10" t="str">
        <f>VLOOKUP(A122,'[2]2012-1'!$A$1:$M$1300,3,0)</f>
        <v>ACTIVO</v>
      </c>
      <c r="G122" s="7" t="s">
        <v>1174</v>
      </c>
    </row>
    <row r="123" spans="1:7">
      <c r="A123" s="7">
        <v>23177</v>
      </c>
      <c r="B123" s="8" t="s">
        <v>224</v>
      </c>
      <c r="C123" s="7" t="s">
        <v>17</v>
      </c>
      <c r="D123" s="7" t="s">
        <v>18</v>
      </c>
      <c r="E123" s="9" t="str">
        <f>VLOOKUP($A$2:$A$884,[1]rPlantilla!$A$6:$J$1139,10,FALSE)</f>
        <v>318200-DEPARTAMENTO DE BELLAS ARTES</v>
      </c>
      <c r="F123" s="10" t="str">
        <f>VLOOKUP(A123,'[2]2012-1'!$A$1:$M$1300,3,0)</f>
        <v>ACTIVO</v>
      </c>
      <c r="G123" s="7" t="s">
        <v>1174</v>
      </c>
    </row>
    <row r="124" spans="1:7">
      <c r="A124" s="7">
        <v>22058</v>
      </c>
      <c r="B124" s="8" t="s">
        <v>225</v>
      </c>
      <c r="C124" s="7" t="s">
        <v>10</v>
      </c>
      <c r="D124" s="7" t="s">
        <v>11</v>
      </c>
      <c r="E124" s="9" t="str">
        <f>VLOOKUP($A$2:$A$884,[1]rPlantilla!$A$6:$J$1139,10,FALSE)</f>
        <v>315500-DEPARTAMENTO DE INVESTIGACION EN FISICA</v>
      </c>
      <c r="F124" s="10" t="str">
        <f>VLOOKUP(A124,'[2]2012-1'!$A$1:$M$1300,3,0)</f>
        <v>ACTIVO</v>
      </c>
      <c r="G124" s="7" t="s">
        <v>1174</v>
      </c>
    </row>
    <row r="125" spans="1:7">
      <c r="A125" s="7">
        <v>7099</v>
      </c>
      <c r="B125" s="8" t="s">
        <v>228</v>
      </c>
      <c r="C125" s="7" t="s">
        <v>17</v>
      </c>
      <c r="D125" s="7" t="s">
        <v>11</v>
      </c>
      <c r="E125" s="9" t="str">
        <f>VLOOKUP($A$2:$A$884,[1]rPlantilla!$A$6:$J$1139,10,FALSE)</f>
        <v>313300-DEPARTAMENTO DE CS. QUIMICO BIOLOGICAS</v>
      </c>
      <c r="F125" s="10" t="str">
        <f>VLOOKUP(A125,'[2]2012-1'!$A$1:$M$1300,3,0)</f>
        <v>ACTIVO</v>
      </c>
      <c r="G125" s="7" t="s">
        <v>1174</v>
      </c>
    </row>
    <row r="126" spans="1:7">
      <c r="A126" s="7">
        <v>21737</v>
      </c>
      <c r="B126" s="8" t="s">
        <v>229</v>
      </c>
      <c r="C126" s="7" t="s">
        <v>10</v>
      </c>
      <c r="D126" s="7" t="s">
        <v>21</v>
      </c>
      <c r="E126" s="9" t="str">
        <f>VLOOKUP($A$2:$A$884,[1]rPlantilla!$A$6:$J$1139,10,FALSE)</f>
        <v>313600-DEPARTAMENTO DE INVESTIGACION  Y POSG. EN ALIM</v>
      </c>
      <c r="F126" s="10" t="str">
        <f>VLOOKUP(A126,'[2]2012-1'!$A$1:$M$1300,3,0)</f>
        <v>ACTIVO</v>
      </c>
      <c r="G126" s="7" t="s">
        <v>1174</v>
      </c>
    </row>
    <row r="127" spans="1:7">
      <c r="A127" s="7">
        <v>7070</v>
      </c>
      <c r="B127" s="8" t="s">
        <v>230</v>
      </c>
      <c r="C127" s="7" t="s">
        <v>17</v>
      </c>
      <c r="D127" s="7" t="s">
        <v>23</v>
      </c>
      <c r="E127" s="9" t="str">
        <f>VLOOKUP($A$2:$A$884,[1]rPlantilla!$A$6:$J$1139,10,FALSE)</f>
        <v>313200-DEPARTAMENTO DE AGRICULTURA</v>
      </c>
      <c r="F127" s="10" t="str">
        <f>VLOOKUP(A127,'[2]2012-1'!$A$1:$M$1300,3,0)</f>
        <v>ACTIVO</v>
      </c>
      <c r="G127" s="7" t="s">
        <v>1174</v>
      </c>
    </row>
    <row r="128" spans="1:7">
      <c r="A128" s="7">
        <v>7121</v>
      </c>
      <c r="B128" s="8" t="s">
        <v>231</v>
      </c>
      <c r="C128" s="7" t="s">
        <v>10</v>
      </c>
      <c r="D128" s="7" t="s">
        <v>47</v>
      </c>
      <c r="E128" s="9" t="str">
        <f>VLOOKUP($A$2:$A$884,[1]rPlantilla!$A$6:$J$1139,10,FALSE)</f>
        <v>313500-DEPARTAMENTO DE INVESTIGACIONES CIENTIFICAS Y TEC.</v>
      </c>
      <c r="F128" s="10" t="str">
        <f>VLOOKUP(A128,'[2]2012-1'!$A$1:$M$1300,3,0)</f>
        <v>ACTIVO</v>
      </c>
      <c r="G128" s="7" t="s">
        <v>1174</v>
      </c>
    </row>
    <row r="129" spans="1:7">
      <c r="A129" s="7">
        <v>23176</v>
      </c>
      <c r="B129" s="8" t="s">
        <v>232</v>
      </c>
      <c r="C129" s="7" t="s">
        <v>17</v>
      </c>
      <c r="D129" s="7" t="s">
        <v>47</v>
      </c>
      <c r="E129" s="9" t="str">
        <f>VLOOKUP($A$2:$A$884,[1]rPlantilla!$A$6:$J$1139,10,FALSE)</f>
        <v>313300-DEPARTAMENTO DE CS. QUIMICO BIOLOGICAS</v>
      </c>
      <c r="F129" s="10" t="str">
        <f>VLOOKUP(A129,'[2]2012-1'!$A$1:$M$1300,3,0)</f>
        <v>ACTIVO</v>
      </c>
      <c r="G129" s="7" t="s">
        <v>1174</v>
      </c>
    </row>
    <row r="130" spans="1:7">
      <c r="A130" s="7">
        <v>24508</v>
      </c>
      <c r="B130" s="8" t="s">
        <v>233</v>
      </c>
      <c r="C130" s="7" t="s">
        <v>10</v>
      </c>
      <c r="D130" s="7" t="s">
        <v>47</v>
      </c>
      <c r="E130" s="9" t="str">
        <f>VLOOKUP($A$2:$A$884,[1]rPlantilla!$A$6:$J$1139,10,FALSE)</f>
        <v>313600-DEPARTAMENTO DE INVESTIGACION  Y POSG. EN ALIM</v>
      </c>
      <c r="F130" s="10" t="str">
        <f>VLOOKUP(A130,'[2]2012-1'!$A$1:$M$1300,3,0)</f>
        <v>ACTIVO</v>
      </c>
      <c r="G130" s="7" t="s">
        <v>1174</v>
      </c>
    </row>
    <row r="131" spans="1:7">
      <c r="A131" s="8">
        <v>7314</v>
      </c>
      <c r="B131" s="8" t="s">
        <v>234</v>
      </c>
      <c r="C131" s="7" t="s">
        <v>17</v>
      </c>
      <c r="D131" s="8" t="s">
        <v>47</v>
      </c>
      <c r="E131" s="9" t="str">
        <f>VLOOKUP($A$2:$A$884,[1]rPlantilla!$A$6:$J$1139,10,FALSE)</f>
        <v>317600-DEPARTAMENTO DE TRABAJO SOCIAL</v>
      </c>
      <c r="F131" s="10" t="str">
        <f>VLOOKUP(A131,'[2]2012-1'!$A$1:$M$1300,3,0)</f>
        <v>ACTIVO</v>
      </c>
      <c r="G131" s="7" t="s">
        <v>1174</v>
      </c>
    </row>
    <row r="132" spans="1:7">
      <c r="A132" s="8">
        <v>21882</v>
      </c>
      <c r="B132" s="8" t="s">
        <v>235</v>
      </c>
      <c r="C132" s="7" t="s">
        <v>13</v>
      </c>
      <c r="D132" s="8" t="s">
        <v>28</v>
      </c>
      <c r="E132" s="9" t="s">
        <v>236</v>
      </c>
      <c r="F132" s="10" t="str">
        <f>VLOOKUP(A132,'[2]2012-1'!$A$1:$M$1300,3,0)</f>
        <v>ACTIVO</v>
      </c>
      <c r="G132" s="7" t="s">
        <v>1174</v>
      </c>
    </row>
    <row r="133" spans="1:7">
      <c r="A133" s="7">
        <v>7316</v>
      </c>
      <c r="B133" s="8" t="s">
        <v>237</v>
      </c>
      <c r="C133" s="7" t="s">
        <v>17</v>
      </c>
      <c r="D133" s="7" t="s">
        <v>47</v>
      </c>
      <c r="E133" s="9" t="str">
        <f>VLOOKUP($A$2:$A$884,[1]rPlantilla!$A$6:$J$1139,10,FALSE)</f>
        <v>314300-DEPARTAMENTO DE CONTABILIDAD</v>
      </c>
      <c r="F133" s="10" t="str">
        <f>VLOOKUP(A133,'[2]2012-1'!$A$1:$M$1300,3,0)</f>
        <v>ACTIVO</v>
      </c>
      <c r="G133" s="7" t="s">
        <v>1174</v>
      </c>
    </row>
    <row r="134" spans="1:7">
      <c r="A134" s="7">
        <v>22282</v>
      </c>
      <c r="B134" s="8" t="s">
        <v>238</v>
      </c>
      <c r="C134" s="7" t="s">
        <v>239</v>
      </c>
      <c r="D134" s="7" t="s">
        <v>21</v>
      </c>
      <c r="E134" s="9" t="str">
        <f>VLOOKUP($A$2:$A$884,[1]rPlantilla!$A$6:$J$1139,10,FALSE)</f>
        <v>315400-DEPARTAMENTO DE MATEMATICAS</v>
      </c>
      <c r="F134" s="10" t="str">
        <f>VLOOKUP(A134,'[2]2012-1'!$A$1:$M$1300,3,0)</f>
        <v>ACTIVO</v>
      </c>
      <c r="G134" s="7" t="s">
        <v>1174</v>
      </c>
    </row>
    <row r="135" spans="1:7">
      <c r="A135" s="7">
        <v>7340</v>
      </c>
      <c r="B135" s="8" t="s">
        <v>240</v>
      </c>
      <c r="C135" s="7" t="s">
        <v>65</v>
      </c>
      <c r="D135" s="7" t="s">
        <v>28</v>
      </c>
      <c r="E135" s="9" t="s">
        <v>241</v>
      </c>
      <c r="F135" s="10" t="str">
        <f>VLOOKUP(A135,'[2]2012-1'!$A$1:$M$1300,3,0)</f>
        <v>ACTIVO</v>
      </c>
      <c r="G135" s="7" t="s">
        <v>1174</v>
      </c>
    </row>
    <row r="136" spans="1:7">
      <c r="A136" s="7">
        <v>27887</v>
      </c>
      <c r="B136" s="8" t="s">
        <v>242</v>
      </c>
      <c r="C136" s="7" t="s">
        <v>17</v>
      </c>
      <c r="D136" s="7" t="s">
        <v>18</v>
      </c>
      <c r="E136" s="9" t="str">
        <f>VLOOKUP($A$2:$A$884,[1]rPlantilla!$A$6:$J$1139,10,FALSE)</f>
        <v>315200-DEPARTAMENTO DE FISICA</v>
      </c>
      <c r="F136" s="10" t="str">
        <f>VLOOKUP(A136,'[2]2012-1'!$A$1:$M$1300,3,0)</f>
        <v>ACTIVO</v>
      </c>
      <c r="G136" s="7" t="s">
        <v>1174</v>
      </c>
    </row>
    <row r="137" spans="1:7">
      <c r="A137" s="7">
        <v>7480</v>
      </c>
      <c r="B137" s="8" t="s">
        <v>243</v>
      </c>
      <c r="C137" s="7" t="s">
        <v>17</v>
      </c>
      <c r="D137" s="7" t="s">
        <v>11</v>
      </c>
      <c r="E137" s="9" t="str">
        <f>VLOOKUP($A$2:$A$884,[1]rPlantilla!$A$6:$J$1139,10,FALSE)</f>
        <v>315200-DEPARTAMENTO DE FISICA</v>
      </c>
      <c r="F137" s="10" t="str">
        <f>VLOOKUP(A137,'[2]2012-1'!$A$1:$M$1300,3,0)</f>
        <v>ACTIVO</v>
      </c>
      <c r="G137" s="7" t="s">
        <v>1174</v>
      </c>
    </row>
    <row r="138" spans="1:7">
      <c r="A138" s="7">
        <v>7449</v>
      </c>
      <c r="B138" s="8" t="s">
        <v>244</v>
      </c>
      <c r="C138" s="7" t="s">
        <v>17</v>
      </c>
      <c r="D138" s="7" t="s">
        <v>23</v>
      </c>
      <c r="E138" s="9" t="str">
        <f>VLOOKUP($A$2:$A$884,[1]rPlantilla!$A$6:$J$1139,10,FALSE)</f>
        <v>317500-DEPARTAMENTO DE SOCIOLOGIA Y ADMON PUBLICA</v>
      </c>
      <c r="F138" s="10" t="str">
        <f>VLOOKUP(A138,'[2]2012-1'!$A$1:$M$1300,3,0)</f>
        <v>ACTIVO</v>
      </c>
      <c r="G138" s="7" t="s">
        <v>1175</v>
      </c>
    </row>
    <row r="139" spans="1:7">
      <c r="A139" s="7">
        <v>7490</v>
      </c>
      <c r="B139" s="8" t="s">
        <v>245</v>
      </c>
      <c r="C139" s="7" t="s">
        <v>17</v>
      </c>
      <c r="D139" s="7" t="s">
        <v>47</v>
      </c>
      <c r="E139" s="9" t="str">
        <f>VLOOKUP($A$2:$A$884,[1]rPlantilla!$A$6:$J$1139,10,FALSE)</f>
        <v>317500-DEPARTAMENTO DE SOCIOLOGIA Y ADMON PUBLICA</v>
      </c>
      <c r="F139" s="10" t="str">
        <f>VLOOKUP(A139,'[2]2012-1'!$A$1:$M$1300,3,0)</f>
        <v>ACTIVO</v>
      </c>
      <c r="G139" s="7" t="s">
        <v>1174</v>
      </c>
    </row>
    <row r="140" spans="1:7">
      <c r="A140" s="7">
        <v>24690</v>
      </c>
      <c r="B140" s="8" t="s">
        <v>246</v>
      </c>
      <c r="C140" s="7" t="s">
        <v>10</v>
      </c>
      <c r="D140" s="7" t="s">
        <v>11</v>
      </c>
      <c r="E140" s="9" t="str">
        <f>VLOOKUP($A$2:$A$884,[1]rPlantilla!$A$6:$J$1139,10,FALSE)</f>
        <v>313500-DEPARTAMENTO DE INVESTIGACIONES CIENTIFICAS Y TEC.</v>
      </c>
      <c r="F140" s="10" t="str">
        <f>VLOOKUP(A140,'[2]2012-1'!$A$1:$M$1300,3,0)</f>
        <v>ACTIVO</v>
      </c>
      <c r="G140" s="7" t="s">
        <v>1174</v>
      </c>
    </row>
    <row r="141" spans="1:7">
      <c r="A141" s="7">
        <v>23212</v>
      </c>
      <c r="B141" s="8" t="s">
        <v>247</v>
      </c>
      <c r="C141" s="7" t="s">
        <v>17</v>
      </c>
      <c r="D141" s="7" t="s">
        <v>18</v>
      </c>
      <c r="E141" s="9" t="str">
        <f>VLOOKUP($A$2:$A$884,[1]rPlantilla!$A$6:$J$1139,10,FALSE)</f>
        <v>314400-DEPARTAMENTO DE ECONOMIA</v>
      </c>
      <c r="F141" s="10" t="str">
        <f>VLOOKUP(A141,'[2]2012-1'!$A$1:$M$1300,3,0)</f>
        <v>ACTIVO</v>
      </c>
      <c r="G141" s="7" t="s">
        <v>1174</v>
      </c>
    </row>
    <row r="142" spans="1:7">
      <c r="A142" s="7">
        <v>29341</v>
      </c>
      <c r="B142" s="8" t="s">
        <v>248</v>
      </c>
      <c r="C142" s="7" t="s">
        <v>10</v>
      </c>
      <c r="D142" s="7" t="s">
        <v>23</v>
      </c>
      <c r="E142" s="9" t="str">
        <f>VLOOKUP($A$2:$A$884,[1]rPlantilla!$A$6:$J$1139,10,FALSE)</f>
        <v>313500-DEPARTAMENTO DE INVESTIGACIONES CIENTIFICAS Y TEC.</v>
      </c>
      <c r="F142" s="10" t="str">
        <f>VLOOKUP(A142,'[2]2012-1'!$A$1:$M$1300,3,0)</f>
        <v>ACTIVO</v>
      </c>
      <c r="G142" s="7" t="s">
        <v>1174</v>
      </c>
    </row>
    <row r="143" spans="1:7">
      <c r="A143" s="7">
        <v>29730</v>
      </c>
      <c r="B143" s="8" t="s">
        <v>249</v>
      </c>
      <c r="C143" s="7" t="s">
        <v>81</v>
      </c>
      <c r="D143" s="7" t="s">
        <v>250</v>
      </c>
      <c r="E143" s="9" t="s">
        <v>251</v>
      </c>
      <c r="F143" s="10" t="str">
        <f>VLOOKUP(A143,'[2]2012-1'!$A$1:$M$1300,3,0)</f>
        <v>ACTIVO</v>
      </c>
      <c r="G143" s="7" t="s">
        <v>1174</v>
      </c>
    </row>
    <row r="144" spans="1:7">
      <c r="A144" s="7">
        <v>21916</v>
      </c>
      <c r="B144" s="8" t="s">
        <v>252</v>
      </c>
      <c r="C144" s="7" t="s">
        <v>17</v>
      </c>
      <c r="D144" s="7" t="s">
        <v>18</v>
      </c>
      <c r="E144" s="9" t="str">
        <f>VLOOKUP($A$2:$A$884,[1]rPlantilla!$A$6:$J$1139,10,FALSE)</f>
        <v>421300-DEPARTAMENTO DE CONTABILIDAD</v>
      </c>
      <c r="F144" s="10" t="str">
        <f>VLOOKUP(A144,'[2]2012-1'!$A$1:$M$1300,3,0)</f>
        <v>ACTIVO</v>
      </c>
      <c r="G144" s="7" t="s">
        <v>1174</v>
      </c>
    </row>
    <row r="145" spans="1:7">
      <c r="A145" s="11">
        <v>30227</v>
      </c>
      <c r="B145" s="8" t="s">
        <v>253</v>
      </c>
      <c r="C145" s="11" t="s">
        <v>254</v>
      </c>
      <c r="D145" s="11" t="s">
        <v>255</v>
      </c>
      <c r="E145" s="12" t="str">
        <f>VLOOKUP($A$2:$A$884,[1]rPlantilla!$A$6:$J$1139,10,FALSE)</f>
        <v>315200-DEPARTAMENTO DE FISICA</v>
      </c>
      <c r="F145" s="10" t="str">
        <f>VLOOKUP(A145,'[2]2012-1'!$A$1:$M$1300,3,0)</f>
        <v>ACTIVO</v>
      </c>
      <c r="G145" s="7" t="s">
        <v>1174</v>
      </c>
    </row>
    <row r="146" spans="1:7">
      <c r="A146" s="11">
        <v>26140</v>
      </c>
      <c r="B146" s="8" t="s">
        <v>256</v>
      </c>
      <c r="C146" s="11" t="s">
        <v>13</v>
      </c>
      <c r="D146" s="11" t="s">
        <v>14</v>
      </c>
      <c r="E146" s="12" t="s">
        <v>15</v>
      </c>
      <c r="F146" s="10" t="str">
        <f>VLOOKUP(A146,'[2]2012-1'!$A$1:$M$1300,3,0)</f>
        <v>ACTIVO</v>
      </c>
      <c r="G146" s="7" t="s">
        <v>1174</v>
      </c>
    </row>
    <row r="147" spans="1:7">
      <c r="A147" s="7">
        <v>23431</v>
      </c>
      <c r="B147" s="8" t="s">
        <v>257</v>
      </c>
      <c r="C147" s="7" t="s">
        <v>10</v>
      </c>
      <c r="D147" s="7" t="s">
        <v>11</v>
      </c>
      <c r="E147" s="9" t="str">
        <f>VLOOKUP($A$2:$A$884,[1]rPlantilla!$A$6:$J$1139,10,FALSE)</f>
        <v>316500-DEPARTAMENTO DE INVESTIGACION EN POLIMEROS</v>
      </c>
      <c r="F147" s="10" t="str">
        <f>VLOOKUP(A147,'[2]2012-1'!$A$1:$M$1300,3,0)</f>
        <v>ACTIVO</v>
      </c>
      <c r="G147" s="7" t="s">
        <v>1174</v>
      </c>
    </row>
    <row r="148" spans="1:7">
      <c r="A148" s="7">
        <v>30673</v>
      </c>
      <c r="B148" s="8" t="s">
        <v>258</v>
      </c>
      <c r="C148" s="7" t="s">
        <v>17</v>
      </c>
      <c r="D148" s="7" t="s">
        <v>23</v>
      </c>
      <c r="E148" s="9" t="str">
        <f>VLOOKUP($A$2:$A$884,[1]rPlantilla!$A$6:$J$1139,10,FALSE)</f>
        <v>316300-DEPARTAMENTO DE INGENIERIA INDUSTRIAL</v>
      </c>
      <c r="F148" s="10" t="str">
        <f>VLOOKUP(A148,'[2]2012-1'!$A$1:$M$1300,3,0)</f>
        <v>Académico Becado</v>
      </c>
      <c r="G148" s="7" t="s">
        <v>1174</v>
      </c>
    </row>
    <row r="149" spans="1:7">
      <c r="A149" s="7">
        <v>81562</v>
      </c>
      <c r="B149" s="8" t="s">
        <v>259</v>
      </c>
      <c r="C149" s="7" t="s">
        <v>10</v>
      </c>
      <c r="D149" s="7" t="s">
        <v>11</v>
      </c>
      <c r="E149" s="9" t="str">
        <f>VLOOKUP($A$2:$A$884,[1]rPlantilla!$A$6:$J$1139,10,FALSE)</f>
        <v>315500-DEPARTAMENTO DE INVESTIGACION EN FISICA</v>
      </c>
      <c r="F149" s="10" t="str">
        <f>VLOOKUP(A149,'[2]2012-1'!$A$1:$M$1300,3,0)</f>
        <v>ACTIVO</v>
      </c>
      <c r="G149" s="7" t="s">
        <v>1174</v>
      </c>
    </row>
    <row r="150" spans="1:7">
      <c r="A150" s="7">
        <v>27378</v>
      </c>
      <c r="B150" s="8" t="s">
        <v>260</v>
      </c>
      <c r="C150" s="7" t="s">
        <v>17</v>
      </c>
      <c r="D150" s="7" t="s">
        <v>18</v>
      </c>
      <c r="E150" s="9" t="str">
        <f>VLOOKUP($A$2:$A$884,[1]rPlantilla!$A$6:$J$1139,10,FALSE)</f>
        <v>318300-DEPARTAMENTO DE LENGUAS EXTRANJERAS</v>
      </c>
      <c r="F150" s="10" t="str">
        <f>VLOOKUP(A150,'[2]2012-1'!$A$1:$M$1300,3,0)</f>
        <v>ACTIVO</v>
      </c>
      <c r="G150" s="7" t="s">
        <v>1174</v>
      </c>
    </row>
    <row r="151" spans="1:7">
      <c r="A151" s="7">
        <v>21300</v>
      </c>
      <c r="B151" s="8" t="s">
        <v>261</v>
      </c>
      <c r="C151" s="7" t="s">
        <v>17</v>
      </c>
      <c r="D151" s="7" t="s">
        <v>18</v>
      </c>
      <c r="E151" s="9" t="str">
        <f>VLOOKUP($A$2:$A$884,[1]rPlantilla!$A$6:$J$1139,10,FALSE)</f>
        <v>313300-DEPARTAMENTO DE CS. QUIMICO BIOLOGICAS</v>
      </c>
      <c r="F151" s="10" t="str">
        <f>VLOOKUP(A151,'[2]2012-1'!$A$1:$M$1300,3,0)</f>
        <v>ACTIVO</v>
      </c>
      <c r="G151" s="7" t="s">
        <v>1174</v>
      </c>
    </row>
    <row r="152" spans="1:7">
      <c r="A152" s="7">
        <v>24475</v>
      </c>
      <c r="B152" s="8" t="s">
        <v>262</v>
      </c>
      <c r="C152" s="7" t="s">
        <v>65</v>
      </c>
      <c r="D152" s="7" t="s">
        <v>53</v>
      </c>
      <c r="E152" s="9" t="str">
        <f>VLOOKUP($A$2:$A$884,[1]rPlantilla!$A$6:$J$1139,10,FALSE)</f>
        <v>513300-DEPARTAMENTO DE FISICA MATEMATICAS E INGENIERIA</v>
      </c>
      <c r="F152" s="10" t="str">
        <f>VLOOKUP(A152,'[2]2012-1'!$A$1:$M$1300,3,0)</f>
        <v>ACTIVO</v>
      </c>
      <c r="G152" s="7" t="s">
        <v>1174</v>
      </c>
    </row>
    <row r="153" spans="1:7">
      <c r="A153" s="7">
        <v>21456</v>
      </c>
      <c r="B153" s="8" t="s">
        <v>263</v>
      </c>
      <c r="C153" s="7" t="s">
        <v>167</v>
      </c>
      <c r="D153" s="7" t="s">
        <v>61</v>
      </c>
      <c r="E153" s="9" t="str">
        <f>VLOOKUP($A$2:$A$884,[1]rPlantilla!$A$6:$J$1139,10,FALSE)</f>
        <v>512200-DEPARTAMENTO DE ECONOMICO ADMINISTRATIVO</v>
      </c>
      <c r="F153" s="10" t="str">
        <f>VLOOKUP(A153,'[2]2012-1'!$A$1:$M$1300,3,0)</f>
        <v>ACTIVO</v>
      </c>
      <c r="G153" s="7" t="s">
        <v>1174</v>
      </c>
    </row>
    <row r="154" spans="1:7">
      <c r="A154" s="7">
        <v>21345</v>
      </c>
      <c r="B154" s="8" t="s">
        <v>264</v>
      </c>
      <c r="C154" s="7" t="s">
        <v>17</v>
      </c>
      <c r="D154" s="7" t="s">
        <v>18</v>
      </c>
      <c r="E154" s="9" t="str">
        <f>VLOOKUP($A$2:$A$884,[1]rPlantilla!$A$6:$J$1139,10,FALSE)</f>
        <v>318400-DEPARTAMENTO DE LETRAS Y LINGÜISTICA</v>
      </c>
      <c r="F154" s="10" t="str">
        <f>VLOOKUP(A154,'[2]2012-1'!$A$1:$M$1300,3,0)</f>
        <v>ACTIVO</v>
      </c>
      <c r="G154" s="7" t="s">
        <v>1174</v>
      </c>
    </row>
    <row r="155" spans="1:7">
      <c r="A155" s="7">
        <v>22736</v>
      </c>
      <c r="B155" s="8" t="s">
        <v>265</v>
      </c>
      <c r="C155" s="7" t="s">
        <v>10</v>
      </c>
      <c r="D155" s="7" t="s">
        <v>11</v>
      </c>
      <c r="E155" s="9" t="str">
        <f>VLOOKUP($A$2:$A$884,[1]rPlantilla!$A$6:$J$1139,10,FALSE)</f>
        <v>313500-DEPARTAMENTO DE INVESTIGACIONES CIENTIFICAS Y TEC.</v>
      </c>
      <c r="F155" s="10" t="str">
        <f>VLOOKUP(A155,'[2]2012-1'!$A$1:$M$1300,3,0)</f>
        <v>ACTIVO</v>
      </c>
      <c r="G155" s="7" t="s">
        <v>1174</v>
      </c>
    </row>
    <row r="156" spans="1:7">
      <c r="A156" s="7">
        <v>21784</v>
      </c>
      <c r="B156" s="8" t="s">
        <v>267</v>
      </c>
      <c r="C156" s="7" t="s">
        <v>17</v>
      </c>
      <c r="D156" s="7" t="s">
        <v>23</v>
      </c>
      <c r="E156" s="9" t="str">
        <f>VLOOKUP($A$2:$A$884,[1]rPlantilla!$A$6:$J$1139,10,FALSE)</f>
        <v>317400-DEPARTAMENTO DE PSICOLOGIA Y CS DE LA COMUNICACION</v>
      </c>
      <c r="F156" s="10" t="str">
        <f>VLOOKUP(A156,'[2]2012-1'!$A$1:$M$1300,3,0)</f>
        <v>ACTIVO</v>
      </c>
      <c r="G156" s="7" t="s">
        <v>1174</v>
      </c>
    </row>
    <row r="157" spans="1:7">
      <c r="A157" s="7">
        <v>23181</v>
      </c>
      <c r="B157" s="8" t="s">
        <v>268</v>
      </c>
      <c r="C157" s="7" t="s">
        <v>117</v>
      </c>
      <c r="D157" s="7" t="s">
        <v>182</v>
      </c>
      <c r="E157" s="9" t="str">
        <f>VLOOKUP($A$2:$A$884,[1]rPlantilla!$A$6:$J$1139,10,FALSE)</f>
        <v>316400-DEPARTAMENTO DE INGENIERIA QUIMICA Y METALURGIA</v>
      </c>
      <c r="F157" s="10" t="str">
        <f>VLOOKUP(A157,'[2]2012-1'!$A$1:$M$1300,3,0)</f>
        <v>ACTIVO</v>
      </c>
      <c r="G157" s="7" t="s">
        <v>1174</v>
      </c>
    </row>
    <row r="158" spans="1:7">
      <c r="A158" s="7">
        <v>24692</v>
      </c>
      <c r="B158" s="8" t="s">
        <v>269</v>
      </c>
      <c r="C158" s="7" t="s">
        <v>40</v>
      </c>
      <c r="D158" s="7" t="s">
        <v>50</v>
      </c>
      <c r="E158" s="9" t="str">
        <f>VLOOKUP($A$2:$A$884,[1]rPlantilla!$A$6:$J$1139,10,FALSE)</f>
        <v>316400-DEPARTAMENTO DE INGENIERIA QUIMICA Y METALURGIA</v>
      </c>
      <c r="F158" s="10" t="str">
        <f>VLOOKUP(A158,'[2]2012-1'!$A$1:$M$1300,3,0)</f>
        <v>ACTIVO</v>
      </c>
      <c r="G158" s="7" t="s">
        <v>1174</v>
      </c>
    </row>
    <row r="159" spans="1:7">
      <c r="A159" s="7">
        <v>7794</v>
      </c>
      <c r="B159" s="8" t="s">
        <v>270</v>
      </c>
      <c r="C159" s="7" t="s">
        <v>13</v>
      </c>
      <c r="D159" s="7" t="s">
        <v>14</v>
      </c>
      <c r="E159" s="9" t="s">
        <v>271</v>
      </c>
      <c r="F159" s="10" t="str">
        <f>VLOOKUP(A159,'[2]2012-1'!$A$1:$M$1300,3,0)</f>
        <v>ACTIVO</v>
      </c>
      <c r="G159" s="7" t="s">
        <v>1174</v>
      </c>
    </row>
    <row r="160" spans="1:7">
      <c r="A160" s="7">
        <v>23769</v>
      </c>
      <c r="B160" s="8" t="s">
        <v>272</v>
      </c>
      <c r="C160" s="7" t="s">
        <v>17</v>
      </c>
      <c r="D160" s="7" t="s">
        <v>18</v>
      </c>
      <c r="E160" s="9" t="str">
        <f>VLOOKUP($A$2:$A$884,[1]rPlantilla!$A$6:$J$1139,10,FALSE)</f>
        <v>316300-DEPARTAMENTO DE INGENIERIA INDUSTRIAL</v>
      </c>
      <c r="F160" s="10" t="str">
        <f>VLOOKUP(A160,'[2]2012-1'!$A$1:$M$1300,3,0)</f>
        <v>ACTIVO</v>
      </c>
      <c r="G160" s="7" t="s">
        <v>1174</v>
      </c>
    </row>
    <row r="161" spans="1:7">
      <c r="A161" s="7">
        <v>22092</v>
      </c>
      <c r="B161" s="8" t="s">
        <v>273</v>
      </c>
      <c r="C161" s="7" t="s">
        <v>17</v>
      </c>
      <c r="D161" s="7" t="s">
        <v>47</v>
      </c>
      <c r="E161" s="9" t="str">
        <f>VLOOKUP($A$2:$A$884,[1]rPlantilla!$A$6:$J$1139,10,FALSE)</f>
        <v>317500-DEPARTAMENTO DE SOCIOLOGIA Y ADMON PUBLICA</v>
      </c>
      <c r="F161" s="10" t="str">
        <f>VLOOKUP(A161,'[2]2012-1'!$A$1:$M$1300,3,0)</f>
        <v>ACTIVO</v>
      </c>
      <c r="G161" s="7" t="s">
        <v>1174</v>
      </c>
    </row>
    <row r="162" spans="1:7">
      <c r="A162" s="7">
        <v>25280</v>
      </c>
      <c r="B162" s="8" t="s">
        <v>274</v>
      </c>
      <c r="C162" s="7" t="s">
        <v>17</v>
      </c>
      <c r="D162" s="7" t="s">
        <v>23</v>
      </c>
      <c r="E162" s="9" t="str">
        <f>VLOOKUP($A$2:$A$884,[1]rPlantilla!$A$6:$J$1139,10,FALSE)</f>
        <v>311100-VICERRECTORIA UNIDAD REGIONAL CENTRO</v>
      </c>
      <c r="F162" s="10" t="str">
        <f>VLOOKUP(A162,'[2]2012-1'!$A$1:$M$1300,3,0)</f>
        <v>ACTIVO</v>
      </c>
      <c r="G162" s="7" t="s">
        <v>1174</v>
      </c>
    </row>
    <row r="163" spans="1:7">
      <c r="A163" s="7">
        <v>28867</v>
      </c>
      <c r="B163" s="8" t="s">
        <v>275</v>
      </c>
      <c r="C163" s="7" t="s">
        <v>239</v>
      </c>
      <c r="D163" s="7" t="s">
        <v>139</v>
      </c>
      <c r="E163" s="9" t="str">
        <f>VLOOKUP($A$2:$A$884,[1]rPlantilla!$A$6:$J$1139,10,FALSE)</f>
        <v>315500-DEPARTAMENTO DE INVESTIGACION EN FISICA</v>
      </c>
      <c r="F163" s="10" t="str">
        <f>VLOOKUP(A163,'[2]2012-1'!$A$1:$M$1300,3,0)</f>
        <v>ACTIVO</v>
      </c>
      <c r="G163" s="7" t="s">
        <v>1174</v>
      </c>
    </row>
    <row r="164" spans="1:7">
      <c r="A164" s="7">
        <v>7839</v>
      </c>
      <c r="B164" s="8" t="s">
        <v>276</v>
      </c>
      <c r="C164" s="7" t="s">
        <v>17</v>
      </c>
      <c r="D164" s="7" t="s">
        <v>18</v>
      </c>
      <c r="E164" s="9" t="str">
        <f>VLOOKUP($A$2:$A$884,[1]rPlantilla!$A$6:$J$1139,10,FALSE)</f>
        <v>317300-DEPARTAMENTO EN DERECHO</v>
      </c>
      <c r="F164" s="10" t="str">
        <f>VLOOKUP(A164,'[2]2012-1'!$A$1:$M$1300,3,0)</f>
        <v>ACTIVO</v>
      </c>
      <c r="G164" s="7" t="s">
        <v>1174</v>
      </c>
    </row>
    <row r="165" spans="1:7">
      <c r="A165" s="7">
        <v>23079</v>
      </c>
      <c r="B165" s="8" t="s">
        <v>277</v>
      </c>
      <c r="C165" s="7" t="s">
        <v>17</v>
      </c>
      <c r="D165" s="7" t="s">
        <v>47</v>
      </c>
      <c r="E165" s="9" t="str">
        <f>VLOOKUP($A$2:$A$884,[1]rPlantilla!$A$6:$J$1139,10,FALSE)</f>
        <v>314400-DEPARTAMENTO DE ECONOMIA</v>
      </c>
      <c r="F165" s="10" t="str">
        <f>VLOOKUP(A165,'[2]2012-1'!$A$1:$M$1300,3,0)</f>
        <v>ACTIVO</v>
      </c>
      <c r="G165" s="7" t="s">
        <v>1174</v>
      </c>
    </row>
    <row r="166" spans="1:7">
      <c r="A166" s="7">
        <v>7827</v>
      </c>
      <c r="B166" s="8" t="s">
        <v>278</v>
      </c>
      <c r="C166" s="7" t="s">
        <v>10</v>
      </c>
      <c r="D166" s="7" t="s">
        <v>11</v>
      </c>
      <c r="E166" s="9" t="str">
        <f>VLOOKUP($A$2:$A$884,[1]rPlantilla!$A$6:$J$1139,10,FALSE)</f>
        <v>313600-DEPARTAMENTO DE INVESTIGACION  Y POSG. EN ALIM</v>
      </c>
      <c r="F166" s="10" t="str">
        <f>VLOOKUP(A166,'[2]2012-1'!$A$1:$M$1300,3,0)</f>
        <v>ACTIVO</v>
      </c>
      <c r="G166" s="7" t="s">
        <v>1174</v>
      </c>
    </row>
    <row r="167" spans="1:7">
      <c r="A167" s="7">
        <v>24660</v>
      </c>
      <c r="B167" s="8" t="s">
        <v>279</v>
      </c>
      <c r="C167" s="7" t="s">
        <v>211</v>
      </c>
      <c r="D167" s="7" t="s">
        <v>61</v>
      </c>
      <c r="E167" s="9" t="str">
        <f>VLOOKUP($A$2:$A$884,[1]rPlantilla!$A$6:$J$1139,10,FALSE)</f>
        <v>318300-DEPARTAMENTO DE LENGUAS EXTRANJERAS</v>
      </c>
      <c r="F167" s="10" t="str">
        <f>VLOOKUP(A167,'[2]2012-1'!$A$1:$M$1300,3,0)</f>
        <v>ACTIVO</v>
      </c>
      <c r="G167" s="7" t="s">
        <v>1174</v>
      </c>
    </row>
    <row r="168" spans="1:7">
      <c r="A168" s="7">
        <v>8072</v>
      </c>
      <c r="B168" s="8" t="s">
        <v>280</v>
      </c>
      <c r="C168" s="7" t="s">
        <v>10</v>
      </c>
      <c r="D168" s="7" t="s">
        <v>26</v>
      </c>
      <c r="E168" s="9" t="str">
        <f>VLOOKUP($A$2:$A$884,[1]rPlantilla!$A$6:$J$1139,10,FALSE)</f>
        <v>313500-DEPARTAMENTO DE INVESTIGACIONES CIENTIFICAS Y TEC.</v>
      </c>
      <c r="F168" s="10" t="str">
        <f>VLOOKUP(A168,'[2]2012-1'!$A$1:$M$1300,3,0)</f>
        <v>ACTIVO</v>
      </c>
      <c r="G168" s="7" t="s">
        <v>1174</v>
      </c>
    </row>
    <row r="169" spans="1:7">
      <c r="A169" s="7">
        <v>23010</v>
      </c>
      <c r="B169" s="8" t="s">
        <v>281</v>
      </c>
      <c r="C169" s="7" t="s">
        <v>17</v>
      </c>
      <c r="D169" s="7" t="s">
        <v>18</v>
      </c>
      <c r="E169" s="9" t="str">
        <f>VLOOKUP($A$2:$A$884,[1]rPlantilla!$A$6:$J$1139,10,FALSE)</f>
        <v>315200-DEPARTAMENTO DE FISICA</v>
      </c>
      <c r="F169" s="10" t="str">
        <f>VLOOKUP(A169,'[2]2012-1'!$A$1:$M$1300,3,0)</f>
        <v>ACTIVO</v>
      </c>
      <c r="G169" s="7" t="s">
        <v>1174</v>
      </c>
    </row>
    <row r="170" spans="1:7">
      <c r="A170" s="7">
        <v>23809</v>
      </c>
      <c r="B170" s="8" t="s">
        <v>282</v>
      </c>
      <c r="C170" s="7" t="s">
        <v>126</v>
      </c>
      <c r="D170" s="7" t="s">
        <v>21</v>
      </c>
      <c r="E170" s="9" t="str">
        <f>VLOOKUP($A$2:$A$884,[1]rPlantilla!$A$6:$J$1139,10,FALSE)</f>
        <v>313300-DEPARTAMENTO DE CS. QUIMICO BIOLOGICAS</v>
      </c>
      <c r="F170" s="10" t="str">
        <f>VLOOKUP(A170,'[2]2012-1'!$A$1:$M$1300,3,0)</f>
        <v>ACTIVO</v>
      </c>
      <c r="G170" s="7" t="s">
        <v>1174</v>
      </c>
    </row>
    <row r="171" spans="1:7">
      <c r="A171" s="7">
        <v>23420</v>
      </c>
      <c r="B171" s="8" t="s">
        <v>283</v>
      </c>
      <c r="C171" s="7" t="s">
        <v>13</v>
      </c>
      <c r="D171" s="7" t="s">
        <v>159</v>
      </c>
      <c r="E171" s="9" t="s">
        <v>284</v>
      </c>
      <c r="F171" s="10" t="str">
        <f>VLOOKUP(A171,'[2]2012-1'!$A$1:$M$1300,3,0)</f>
        <v>ACTIVO</v>
      </c>
      <c r="G171" s="7" t="s">
        <v>1175</v>
      </c>
    </row>
    <row r="172" spans="1:7">
      <c r="A172" s="7">
        <v>22912</v>
      </c>
      <c r="B172" s="8" t="s">
        <v>286</v>
      </c>
      <c r="C172" s="7" t="s">
        <v>17</v>
      </c>
      <c r="D172" s="7" t="s">
        <v>47</v>
      </c>
      <c r="E172" s="9" t="str">
        <f>VLOOKUP($A$2:$A$884,[1]rPlantilla!$A$6:$J$1139,10,FALSE)</f>
        <v>314400-DEPARTAMENTO DE ECONOMIA</v>
      </c>
      <c r="F172" s="10" t="str">
        <f>VLOOKUP(A172,'[2]2012-1'!$A$1:$M$1300,3,0)</f>
        <v>ACTIVO</v>
      </c>
      <c r="G172" s="7" t="s">
        <v>1174</v>
      </c>
    </row>
    <row r="173" spans="1:7">
      <c r="A173" s="7">
        <v>27634</v>
      </c>
      <c r="B173" s="8" t="s">
        <v>287</v>
      </c>
      <c r="C173" s="7" t="s">
        <v>13</v>
      </c>
      <c r="D173" s="7" t="s">
        <v>61</v>
      </c>
      <c r="E173" s="9" t="str">
        <f>VLOOKUP($A$2:$A$884,[1]rPlantilla!$A$6:$J$1139,10,FALSE)</f>
        <v>512300-DEPARTAMENTO DE SOCIALES</v>
      </c>
      <c r="F173" s="10" t="str">
        <f>VLOOKUP(A173,'[2]2012-1'!$A$1:$M$1300,3,0)</f>
        <v>ACTIVO</v>
      </c>
      <c r="G173" s="7" t="s">
        <v>1174</v>
      </c>
    </row>
    <row r="174" spans="1:7">
      <c r="A174" s="7">
        <v>23552</v>
      </c>
      <c r="B174" s="8" t="s">
        <v>288</v>
      </c>
      <c r="C174" s="7" t="s">
        <v>17</v>
      </c>
      <c r="D174" s="7" t="s">
        <v>18</v>
      </c>
      <c r="E174" s="9" t="str">
        <f>VLOOKUP($A$2:$A$884,[1]rPlantilla!$A$6:$J$1139,10,FALSE)</f>
        <v>316400-DEPARTAMENTO DE INGENIERIA QUIMICA Y METALURGIA</v>
      </c>
      <c r="F174" s="10" t="str">
        <f>VLOOKUP(A174,'[2]2012-1'!$A$1:$M$1300,3,0)</f>
        <v>ACTIVO</v>
      </c>
      <c r="G174" s="7" t="s">
        <v>1174</v>
      </c>
    </row>
    <row r="175" spans="1:7">
      <c r="A175" s="7">
        <v>8122</v>
      </c>
      <c r="B175" s="8" t="s">
        <v>289</v>
      </c>
      <c r="C175" s="7" t="s">
        <v>13</v>
      </c>
      <c r="D175" s="7" t="s">
        <v>32</v>
      </c>
      <c r="E175" s="9" t="s">
        <v>236</v>
      </c>
      <c r="F175" s="10" t="str">
        <f>VLOOKUP(A175,'[2]2012-1'!$A$1:$M$1300,3,0)</f>
        <v>ACTIVO</v>
      </c>
      <c r="G175" s="7" t="s">
        <v>1174</v>
      </c>
    </row>
    <row r="176" spans="1:7">
      <c r="A176" s="7">
        <v>23048</v>
      </c>
      <c r="B176" s="8" t="s">
        <v>290</v>
      </c>
      <c r="C176" s="7" t="s">
        <v>17</v>
      </c>
      <c r="D176" s="7" t="s">
        <v>23</v>
      </c>
      <c r="E176" s="9" t="str">
        <f>VLOOKUP($A$2:$A$884,[1]rPlantilla!$A$6:$J$1139,10,FALSE)</f>
        <v>317300-DEPARTAMENTO EN DERECHO</v>
      </c>
      <c r="F176" s="10" t="str">
        <f>VLOOKUP(A176,'[2]2012-1'!$A$1:$M$1300,3,0)</f>
        <v>ACTIVO</v>
      </c>
      <c r="G176" s="7" t="s">
        <v>1174</v>
      </c>
    </row>
    <row r="177" spans="1:7">
      <c r="A177" s="7">
        <v>21965</v>
      </c>
      <c r="B177" s="8" t="s">
        <v>291</v>
      </c>
      <c r="C177" s="7" t="s">
        <v>10</v>
      </c>
      <c r="D177" s="7" t="s">
        <v>11</v>
      </c>
      <c r="E177" s="9" t="str">
        <f>VLOOKUP($A$2:$A$884,[1]rPlantilla!$A$6:$J$1139,10,FALSE)</f>
        <v>314200-DEPARTAMENTO DE ADMINISTRACION</v>
      </c>
      <c r="F177" s="10" t="str">
        <f>VLOOKUP(A177,'[2]2012-1'!$A$1:$M$1300,3,0)</f>
        <v>ACTIVO</v>
      </c>
      <c r="G177" s="7" t="s">
        <v>1174</v>
      </c>
    </row>
    <row r="178" spans="1:7">
      <c r="A178" s="7">
        <v>8125</v>
      </c>
      <c r="B178" s="8" t="s">
        <v>292</v>
      </c>
      <c r="C178" s="7" t="s">
        <v>10</v>
      </c>
      <c r="D178" s="7" t="s">
        <v>18</v>
      </c>
      <c r="E178" s="9" t="str">
        <f>VLOOKUP($A$2:$A$884,[1]rPlantilla!$A$6:$J$1139,10,FALSE)</f>
        <v>315500-DEPARTAMENTO DE INVESTIGACION EN FISICA</v>
      </c>
      <c r="F178" s="10" t="str">
        <f>VLOOKUP(A178,'[2]2012-1'!$A$1:$M$1300,3,0)</f>
        <v>ACTIVO</v>
      </c>
      <c r="G178" s="7" t="s">
        <v>1174</v>
      </c>
    </row>
    <row r="179" spans="1:7">
      <c r="A179" s="7">
        <v>22716</v>
      </c>
      <c r="B179" s="8" t="s">
        <v>293</v>
      </c>
      <c r="C179" s="7" t="s">
        <v>17</v>
      </c>
      <c r="D179" s="7" t="s">
        <v>11</v>
      </c>
      <c r="E179" s="9" t="str">
        <f>VLOOKUP($A$2:$A$884,[1]rPlantilla!$A$6:$J$1139,10,FALSE)</f>
        <v>318400-DEPARTAMENTO DE LETRAS Y LINGÜISTICA</v>
      </c>
      <c r="F179" s="10" t="str">
        <f>VLOOKUP(A179,'[2]2012-1'!$A$1:$M$1300,3,0)</f>
        <v>AÑO SABATICO</v>
      </c>
      <c r="G179" s="7" t="s">
        <v>1174</v>
      </c>
    </row>
    <row r="180" spans="1:7">
      <c r="A180" s="7">
        <v>21329</v>
      </c>
      <c r="B180" s="8" t="s">
        <v>294</v>
      </c>
      <c r="C180" s="7" t="s">
        <v>13</v>
      </c>
      <c r="D180" s="7" t="s">
        <v>14</v>
      </c>
      <c r="E180" s="9" t="str">
        <f>VLOOKUP($A$2:$A$884,[1]rPlantilla!$A$6:$J$1139,10,FALSE)</f>
        <v>317400-DEPARTAMENTO DE PSICOLOGIA Y CS DE LA COMUNICACION</v>
      </c>
      <c r="F180" s="10" t="str">
        <f>VLOOKUP(A180,'[2]2012-1'!$A$1:$M$1300,3,0)</f>
        <v>ACTIVO</v>
      </c>
      <c r="G180" s="7" t="s">
        <v>1174</v>
      </c>
    </row>
    <row r="181" spans="1:7">
      <c r="A181" s="7">
        <v>30671</v>
      </c>
      <c r="B181" s="8" t="s">
        <v>295</v>
      </c>
      <c r="C181" s="7" t="s">
        <v>98</v>
      </c>
      <c r="D181" s="7" t="s">
        <v>296</v>
      </c>
      <c r="E181" s="9"/>
      <c r="F181" s="10" t="str">
        <f>VLOOKUP(A181,'[2]2012-1'!$A$1:$M$1300,3,0)</f>
        <v>ACTIVO</v>
      </c>
      <c r="G181" s="7" t="s">
        <v>1174</v>
      </c>
    </row>
    <row r="182" spans="1:7">
      <c r="A182" s="7">
        <v>26504</v>
      </c>
      <c r="B182" s="8" t="s">
        <v>298</v>
      </c>
      <c r="C182" s="7" t="s">
        <v>17</v>
      </c>
      <c r="D182" s="7" t="s">
        <v>23</v>
      </c>
      <c r="E182" s="9" t="str">
        <f>VLOOKUP($A$2:$A$884,[1]rPlantilla!$A$6:$J$1139,10,FALSE)</f>
        <v>318300-DEPARTAMENTO DE LENGUAS EXTRANJERAS</v>
      </c>
      <c r="F182" s="10" t="str">
        <f>VLOOKUP(A182,'[2]2012-1'!$A$1:$M$1300,3,0)</f>
        <v>ACTIVO</v>
      </c>
      <c r="G182" s="7" t="s">
        <v>1174</v>
      </c>
    </row>
    <row r="183" spans="1:7">
      <c r="A183" s="7">
        <v>21934</v>
      </c>
      <c r="B183" s="8" t="s">
        <v>299</v>
      </c>
      <c r="C183" s="7" t="s">
        <v>10</v>
      </c>
      <c r="D183" s="7" t="s">
        <v>18</v>
      </c>
      <c r="E183" s="9" t="str">
        <f>VLOOKUP($A$2:$A$884,[1]rPlantilla!$A$6:$J$1139,10,FALSE)</f>
        <v>313600-DEPARTAMENTO DE INVESTIGACION  Y POSG. EN ALIM</v>
      </c>
      <c r="F183" s="10" t="str">
        <f>VLOOKUP(A183,'[2]2012-1'!$A$1:$M$1300,3,0)</f>
        <v>ACTIVO</v>
      </c>
      <c r="G183" s="7" t="s">
        <v>1174</v>
      </c>
    </row>
    <row r="184" spans="1:7">
      <c r="A184" s="7">
        <v>28907</v>
      </c>
      <c r="B184" s="8" t="s">
        <v>300</v>
      </c>
      <c r="C184" s="7" t="s">
        <v>13</v>
      </c>
      <c r="D184" s="7" t="s">
        <v>32</v>
      </c>
      <c r="E184" s="9" t="s">
        <v>301</v>
      </c>
      <c r="F184" s="10" t="str">
        <f>VLOOKUP(A184,'[2]2012-1'!$A$1:$M$1300,3,0)</f>
        <v>ACTIVO</v>
      </c>
      <c r="G184" s="7" t="s">
        <v>1174</v>
      </c>
    </row>
    <row r="185" spans="1:7">
      <c r="A185" s="7">
        <v>21911</v>
      </c>
      <c r="B185" s="8" t="s">
        <v>307</v>
      </c>
      <c r="C185" s="7" t="s">
        <v>17</v>
      </c>
      <c r="D185" s="7" t="s">
        <v>18</v>
      </c>
      <c r="E185" s="9" t="str">
        <f>VLOOKUP($A$2:$A$884,[1]rPlantilla!$A$6:$J$1139,10,FALSE)</f>
        <v>315200-DEPARTAMENTO DE FISICA</v>
      </c>
      <c r="F185" s="10" t="str">
        <f>VLOOKUP(A185,'[2]2012-1'!$A$1:$M$1300,3,0)</f>
        <v>ACTIVO</v>
      </c>
      <c r="G185" s="7" t="s">
        <v>1174</v>
      </c>
    </row>
    <row r="186" spans="1:7">
      <c r="A186" s="7">
        <v>23221</v>
      </c>
      <c r="B186" s="8" t="s">
        <v>308</v>
      </c>
      <c r="C186" s="7" t="s">
        <v>17</v>
      </c>
      <c r="D186" s="7" t="s">
        <v>47</v>
      </c>
      <c r="E186" s="9" t="str">
        <f>VLOOKUP($A$2:$A$884,[1]rPlantilla!$A$6:$J$1139,10,FALSE)</f>
        <v>512200-DEPARTAMENTO DE ECONOMICO ADMINISTRATIVO</v>
      </c>
      <c r="F186" s="10" t="str">
        <f>VLOOKUP(A186,'[2]2012-1'!$A$1:$M$1300,3,0)</f>
        <v>ACTIVO</v>
      </c>
      <c r="G186" s="7" t="s">
        <v>1174</v>
      </c>
    </row>
    <row r="187" spans="1:7">
      <c r="A187" s="7">
        <v>21953</v>
      </c>
      <c r="B187" s="8" t="s">
        <v>309</v>
      </c>
      <c r="C187" s="7" t="s">
        <v>10</v>
      </c>
      <c r="D187" s="7" t="s">
        <v>11</v>
      </c>
      <c r="E187" s="9" t="str">
        <f>VLOOKUP($A$2:$A$884,[1]rPlantilla!$A$6:$J$1139,10,FALSE)</f>
        <v>316500-DEPARTAMENTO DE INVESTIGACION EN POLIMEROS</v>
      </c>
      <c r="F187" s="10" t="str">
        <f>VLOOKUP(A187,'[2]2012-1'!$A$1:$M$1300,3,0)</f>
        <v>ACTIVO</v>
      </c>
      <c r="G187" s="7" t="s">
        <v>1174</v>
      </c>
    </row>
    <row r="188" spans="1:7">
      <c r="A188" s="7">
        <v>8388</v>
      </c>
      <c r="B188" s="8" t="s">
        <v>310</v>
      </c>
      <c r="C188" s="7" t="s">
        <v>13</v>
      </c>
      <c r="D188" s="7" t="s">
        <v>87</v>
      </c>
      <c r="E188" s="9" t="str">
        <f>VLOOKUP($A$2:$A$884,[1]rPlantilla!$A$6:$J$1139,10,FALSE)</f>
        <v>316300-DEPARTAMENTO DE INGENIERIA INDUSTRIAL</v>
      </c>
      <c r="F188" s="10" t="str">
        <f>VLOOKUP(A188,'[2]2012-1'!$A$1:$M$1300,3,0)</f>
        <v>ACTIVO</v>
      </c>
      <c r="G188" s="7" t="s">
        <v>1174</v>
      </c>
    </row>
    <row r="189" spans="1:7">
      <c r="A189" s="7">
        <v>8399</v>
      </c>
      <c r="B189" s="8" t="s">
        <v>311</v>
      </c>
      <c r="C189" s="7" t="s">
        <v>17</v>
      </c>
      <c r="D189" s="7" t="s">
        <v>47</v>
      </c>
      <c r="E189" s="9" t="str">
        <f>VLOOKUP($A$2:$A$884,[1]rPlantilla!$A$6:$J$1139,10,FALSE)</f>
        <v>317500-DEPARTAMENTO DE SOCIOLOGIA Y ADMON PUBLICA</v>
      </c>
      <c r="F189" s="10" t="str">
        <f>VLOOKUP(A189,'[2]2012-1'!$A$1:$M$1300,3,0)</f>
        <v>ACTIVO</v>
      </c>
      <c r="G189" s="7" t="s">
        <v>1174</v>
      </c>
    </row>
    <row r="190" spans="1:7">
      <c r="A190" s="7">
        <v>28698</v>
      </c>
      <c r="B190" s="8" t="s">
        <v>312</v>
      </c>
      <c r="C190" s="7" t="s">
        <v>40</v>
      </c>
      <c r="D190" s="7" t="s">
        <v>296</v>
      </c>
      <c r="E190" s="9" t="s">
        <v>251</v>
      </c>
      <c r="F190" s="10" t="str">
        <f>VLOOKUP(A190,'[2]2012-1'!$A$1:$M$1300,3,0)</f>
        <v>ACTIVO</v>
      </c>
      <c r="G190" s="7" t="s">
        <v>1174</v>
      </c>
    </row>
    <row r="191" spans="1:7">
      <c r="A191" s="7">
        <v>23042</v>
      </c>
      <c r="B191" s="8" t="s">
        <v>313</v>
      </c>
      <c r="C191" s="7" t="s">
        <v>17</v>
      </c>
      <c r="D191" s="7" t="s">
        <v>18</v>
      </c>
      <c r="E191" s="9" t="str">
        <f>VLOOKUP($A$2:$A$884,[1]rPlantilla!$A$6:$J$1139,10,FALSE)</f>
        <v>315400-DEPARTAMENTO DE MATEMATICAS</v>
      </c>
      <c r="F191" s="10" t="str">
        <f>VLOOKUP(A191,'[2]2012-1'!$A$1:$M$1300,3,0)</f>
        <v>ACTIVO</v>
      </c>
      <c r="G191" s="7" t="s">
        <v>1174</v>
      </c>
    </row>
    <row r="192" spans="1:7">
      <c r="A192" s="7">
        <v>23182</v>
      </c>
      <c r="B192" s="8" t="s">
        <v>314</v>
      </c>
      <c r="C192" s="7" t="s">
        <v>13</v>
      </c>
      <c r="D192" s="7" t="s">
        <v>28</v>
      </c>
      <c r="E192" s="9" t="str">
        <f>VLOOKUP($A$2:$A$884,[1]rPlantilla!$A$6:$J$1139,10,FALSE)</f>
        <v>315400-DEPARTAMENTO DE MATEMATICAS</v>
      </c>
      <c r="F192" s="10" t="str">
        <f>VLOOKUP(A192,'[2]2012-1'!$A$1:$M$1300,3,0)</f>
        <v>ACTIVO</v>
      </c>
      <c r="G192" s="7" t="s">
        <v>1174</v>
      </c>
    </row>
    <row r="193" spans="1:7">
      <c r="A193" s="7">
        <v>24678</v>
      </c>
      <c r="B193" s="8" t="s">
        <v>315</v>
      </c>
      <c r="C193" s="7" t="s">
        <v>13</v>
      </c>
      <c r="D193" s="7" t="s">
        <v>53</v>
      </c>
      <c r="E193" s="9" t="s">
        <v>316</v>
      </c>
      <c r="F193" s="10" t="str">
        <f>VLOOKUP(A193,'[2]2012-1'!$A$1:$M$1300,3,0)</f>
        <v>Académico Becado</v>
      </c>
      <c r="G193" s="7" t="s">
        <v>1174</v>
      </c>
    </row>
    <row r="194" spans="1:7">
      <c r="A194" s="7">
        <v>30153</v>
      </c>
      <c r="B194" s="8" t="s">
        <v>317</v>
      </c>
      <c r="C194" s="7" t="s">
        <v>13</v>
      </c>
      <c r="D194" s="7" t="s">
        <v>28</v>
      </c>
      <c r="E194" s="9" t="s">
        <v>241</v>
      </c>
      <c r="F194" s="10" t="str">
        <f>VLOOKUP(A194,'[2]2012-1'!$A$1:$M$1300,3,0)</f>
        <v>Académico Becado</v>
      </c>
      <c r="G194" s="7" t="s">
        <v>1174</v>
      </c>
    </row>
    <row r="195" spans="1:7">
      <c r="A195" s="7">
        <v>21805</v>
      </c>
      <c r="B195" s="8" t="s">
        <v>318</v>
      </c>
      <c r="C195" s="7" t="s">
        <v>10</v>
      </c>
      <c r="D195" s="7" t="s">
        <v>18</v>
      </c>
      <c r="E195" s="9" t="str">
        <f>VLOOKUP($A$2:$A$884,[1]rPlantilla!$A$6:$J$1139,10,FALSE)</f>
        <v>315300-DEPARTAMENTO DE GEOLOGIA</v>
      </c>
      <c r="F195" s="10" t="str">
        <f>VLOOKUP(A195,'[2]2012-1'!$A$1:$M$1300,3,0)</f>
        <v>ACTIVO</v>
      </c>
      <c r="G195" s="7" t="s">
        <v>1174</v>
      </c>
    </row>
    <row r="196" spans="1:7">
      <c r="A196" s="7">
        <v>23171</v>
      </c>
      <c r="B196" s="8" t="s">
        <v>320</v>
      </c>
      <c r="C196" s="7" t="s">
        <v>17</v>
      </c>
      <c r="D196" s="7" t="s">
        <v>18</v>
      </c>
      <c r="E196" s="9" t="str">
        <f>VLOOKUP($A$2:$A$884,[1]rPlantilla!$A$6:$J$1139,10,FALSE)</f>
        <v>318400-DEPARTAMENTO DE LETRAS Y LINGÜISTICA</v>
      </c>
      <c r="F196" s="10" t="str">
        <f>VLOOKUP(A196,'[2]2012-1'!$A$1:$M$1300,3,0)</f>
        <v>ACTIVO</v>
      </c>
      <c r="G196" s="7" t="s">
        <v>1174</v>
      </c>
    </row>
    <row r="197" spans="1:7">
      <c r="A197" s="7">
        <v>8666</v>
      </c>
      <c r="B197" s="8" t="s">
        <v>321</v>
      </c>
      <c r="C197" s="7" t="s">
        <v>17</v>
      </c>
      <c r="D197" s="7" t="s">
        <v>18</v>
      </c>
      <c r="E197" s="9" t="str">
        <f>VLOOKUP($A$2:$A$884,[1]rPlantilla!$A$6:$J$1139,10,FALSE)</f>
        <v>412300-DEPARTAMENTO DE SOCIALES</v>
      </c>
      <c r="F197" s="10" t="str">
        <f>VLOOKUP(A197,'[2]2012-1'!$A$1:$M$1300,3,0)</f>
        <v>ACTIVO</v>
      </c>
      <c r="G197" s="7" t="s">
        <v>1174</v>
      </c>
    </row>
    <row r="198" spans="1:7">
      <c r="A198" s="7">
        <v>8500</v>
      </c>
      <c r="B198" s="8" t="s">
        <v>322</v>
      </c>
      <c r="C198" s="7" t="s">
        <v>10</v>
      </c>
      <c r="D198" s="7" t="s">
        <v>11</v>
      </c>
      <c r="E198" s="9" t="str">
        <f>VLOOKUP($A$2:$A$884,[1]rPlantilla!$A$6:$J$1139,10,FALSE)</f>
        <v>313500-DEPARTAMENTO DE INVESTIGACIONES CIENTIFICAS Y TEC.</v>
      </c>
      <c r="F198" s="10" t="str">
        <f>VLOOKUP(A198,'[2]2012-1'!$A$1:$M$1300,3,0)</f>
        <v>ACTIVO</v>
      </c>
      <c r="G198" s="7" t="s">
        <v>1174</v>
      </c>
    </row>
    <row r="199" spans="1:7">
      <c r="A199" s="7">
        <v>28753</v>
      </c>
      <c r="B199" s="8" t="s">
        <v>323</v>
      </c>
      <c r="C199" s="7" t="s">
        <v>13</v>
      </c>
      <c r="D199" s="7" t="s">
        <v>32</v>
      </c>
      <c r="E199" s="9" t="str">
        <f>VLOOKUP($A$2:$A$884,[1]rPlantilla!$A$6:$J$1139,10,FALSE)</f>
        <v>315400-DEPARTAMENTO DE MATEMATICAS</v>
      </c>
      <c r="F199" s="10" t="str">
        <f>VLOOKUP(A199,'[2]2012-1'!$A$1:$M$1300,3,0)</f>
        <v>ACTIVO</v>
      </c>
      <c r="G199" s="7" t="s">
        <v>1174</v>
      </c>
    </row>
    <row r="200" spans="1:7">
      <c r="A200" s="7">
        <v>29870</v>
      </c>
      <c r="B200" s="8" t="s">
        <v>324</v>
      </c>
      <c r="C200" s="7" t="s">
        <v>211</v>
      </c>
      <c r="D200" s="7" t="s">
        <v>325</v>
      </c>
      <c r="E200" s="9" t="str">
        <f>VLOOKUP($A$2:$A$884,[1]rPlantilla!$A$6:$J$1139,10,FALSE)</f>
        <v>316500-DEPARTAMENTO DE INVESTIGACION EN POLIMEROS</v>
      </c>
      <c r="F200" s="10" t="str">
        <f>VLOOKUP(A200,'[2]2012-1'!$A$1:$M$1300,3,0)</f>
        <v>ACTIVO</v>
      </c>
      <c r="G200" s="7" t="s">
        <v>1174</v>
      </c>
    </row>
    <row r="201" spans="1:7">
      <c r="A201" s="7">
        <v>23209</v>
      </c>
      <c r="B201" s="8" t="s">
        <v>326</v>
      </c>
      <c r="C201" s="7" t="s">
        <v>194</v>
      </c>
      <c r="D201" s="7" t="s">
        <v>156</v>
      </c>
      <c r="E201" s="9" t="str">
        <f>VLOOKUP($A$2:$A$884,[1]rPlantilla!$A$6:$J$1139,10,FALSE)</f>
        <v>314400-DEPARTAMENTO DE ECONOMIA</v>
      </c>
      <c r="F201" s="10" t="str">
        <f>VLOOKUP(A201,'[2]2012-1'!$A$1:$M$1300,3,0)</f>
        <v>AÑO SABATICO</v>
      </c>
      <c r="G201" s="7" t="s">
        <v>1174</v>
      </c>
    </row>
    <row r="202" spans="1:7">
      <c r="A202" s="7">
        <v>23465</v>
      </c>
      <c r="B202" s="8" t="s">
        <v>327</v>
      </c>
      <c r="C202" s="7" t="s">
        <v>40</v>
      </c>
      <c r="D202" s="7" t="s">
        <v>87</v>
      </c>
      <c r="E202" s="9" t="str">
        <f>VLOOKUP($A$2:$A$884,[1]rPlantilla!$A$6:$J$1139,10,FALSE)</f>
        <v>315200-DEPARTAMENTO DE FISICA</v>
      </c>
      <c r="F202" s="10" t="str">
        <f>VLOOKUP(A202,'[2]2012-1'!$A$1:$M$1300,3,0)</f>
        <v>ACTIVO</v>
      </c>
      <c r="G202" s="7" t="s">
        <v>1174</v>
      </c>
    </row>
    <row r="203" spans="1:7">
      <c r="A203" s="7">
        <v>22810</v>
      </c>
      <c r="B203" s="8" t="s">
        <v>328</v>
      </c>
      <c r="C203" s="7" t="s">
        <v>17</v>
      </c>
      <c r="D203" s="7" t="s">
        <v>26</v>
      </c>
      <c r="E203" s="9" t="str">
        <f>VLOOKUP($A$2:$A$884,[1]rPlantilla!$A$6:$J$1139,10,FALSE)</f>
        <v>314300-DEPARTAMENTO DE CONTABILIDAD</v>
      </c>
      <c r="F203" s="10" t="str">
        <f>VLOOKUP(A203,'[2]2012-1'!$A$1:$M$1300,3,0)</f>
        <v>ACTIVO</v>
      </c>
      <c r="G203" s="7" t="s">
        <v>1174</v>
      </c>
    </row>
    <row r="204" spans="1:7">
      <c r="A204" s="7">
        <v>21633</v>
      </c>
      <c r="B204" s="8" t="s">
        <v>329</v>
      </c>
      <c r="C204" s="7" t="s">
        <v>13</v>
      </c>
      <c r="D204" s="7" t="s">
        <v>87</v>
      </c>
      <c r="E204" s="9" t="s">
        <v>330</v>
      </c>
      <c r="F204" s="10" t="str">
        <f>VLOOKUP(A204,'[2]2012-1'!$A$1:$M$1300,3,0)</f>
        <v>ACTIVO</v>
      </c>
      <c r="G204" s="7" t="s">
        <v>1174</v>
      </c>
    </row>
    <row r="205" spans="1:7">
      <c r="A205" s="7">
        <v>8581</v>
      </c>
      <c r="B205" s="8" t="s">
        <v>331</v>
      </c>
      <c r="C205" s="7" t="s">
        <v>17</v>
      </c>
      <c r="D205" s="7" t="s">
        <v>23</v>
      </c>
      <c r="E205" s="9" t="str">
        <f>VLOOKUP($A$2:$A$884,[1]rPlantilla!$A$6:$J$1139,10,FALSE)</f>
        <v>316200-DEPARTAMENTO DE INGENIERIA CIVIL Y MINAS</v>
      </c>
      <c r="F205" s="10" t="str">
        <f>VLOOKUP(A205,'[2]2012-1'!$A$1:$M$1300,3,0)</f>
        <v>ACTIVO</v>
      </c>
      <c r="G205" s="7" t="s">
        <v>1174</v>
      </c>
    </row>
    <row r="206" spans="1:7">
      <c r="A206" s="7">
        <v>8580</v>
      </c>
      <c r="B206" s="8" t="s">
        <v>332</v>
      </c>
      <c r="C206" s="7" t="s">
        <v>17</v>
      </c>
      <c r="D206" s="7" t="s">
        <v>47</v>
      </c>
      <c r="E206" s="9" t="str">
        <f>VLOOKUP($A$2:$A$884,[1]rPlantilla!$A$6:$J$1139,10,FALSE)</f>
        <v>421200-DEPARTAMENTO DE ADMINISTRACION AGROPECUARIA</v>
      </c>
      <c r="F206" s="10" t="str">
        <f>VLOOKUP(A206,'[2]2012-1'!$A$1:$M$1300,3,0)</f>
        <v>ACTIVO</v>
      </c>
      <c r="G206" s="7" t="s">
        <v>1174</v>
      </c>
    </row>
    <row r="207" spans="1:7">
      <c r="A207" s="7">
        <v>8680</v>
      </c>
      <c r="B207" s="8" t="s">
        <v>333</v>
      </c>
      <c r="C207" s="7" t="s">
        <v>10</v>
      </c>
      <c r="D207" s="7" t="s">
        <v>163</v>
      </c>
      <c r="E207" s="9" t="str">
        <f>VLOOKUP($A$2:$A$884,[1]rPlantilla!$A$6:$J$1139,10,FALSE)</f>
        <v>317400-DEPARTAMENTO DE PSICOLOGIA Y CS DE LA COMUNICACION</v>
      </c>
      <c r="F207" s="10" t="str">
        <f>VLOOKUP(A207,'[2]2012-1'!$A$1:$M$1300,3,0)</f>
        <v>ACTIVO</v>
      </c>
      <c r="G207" s="7" t="s">
        <v>1174</v>
      </c>
    </row>
    <row r="208" spans="1:7">
      <c r="A208" s="7">
        <v>8710</v>
      </c>
      <c r="B208" s="8" t="s">
        <v>334</v>
      </c>
      <c r="C208" s="7" t="s">
        <v>13</v>
      </c>
      <c r="D208" s="7" t="s">
        <v>53</v>
      </c>
      <c r="E208" s="9" t="str">
        <f>VLOOKUP($A$2:$A$884,[1]rPlantilla!$A$6:$J$1139,10,FALSE)</f>
        <v>318200-DEPARTAMENTO DE BELLAS ARTES</v>
      </c>
      <c r="F208" s="10" t="str">
        <f>VLOOKUP(A208,'[2]2012-1'!$A$1:$M$1300,3,0)</f>
        <v>ACTIVO</v>
      </c>
      <c r="G208" s="7" t="s">
        <v>1174</v>
      </c>
    </row>
    <row r="209" spans="1:7">
      <c r="A209" s="7">
        <v>8720</v>
      </c>
      <c r="B209" s="8" t="s">
        <v>335</v>
      </c>
      <c r="C209" s="7" t="s">
        <v>17</v>
      </c>
      <c r="D209" s="7" t="s">
        <v>11</v>
      </c>
      <c r="E209" s="9" t="str">
        <f>VLOOKUP($A$2:$A$884,[1]rPlantilla!$A$6:$J$1139,10,FALSE)</f>
        <v>315400-DEPARTAMENTO DE MATEMATICAS</v>
      </c>
      <c r="F209" s="10" t="str">
        <f>VLOOKUP(A209,'[2]2012-1'!$A$1:$M$1300,3,0)</f>
        <v>ACTIVO</v>
      </c>
      <c r="G209" s="7" t="s">
        <v>1174</v>
      </c>
    </row>
    <row r="210" spans="1:7">
      <c r="A210" s="7">
        <v>21866</v>
      </c>
      <c r="B210" s="8" t="s">
        <v>336</v>
      </c>
      <c r="C210" s="7" t="s">
        <v>40</v>
      </c>
      <c r="D210" s="7"/>
      <c r="E210" s="9" t="str">
        <f>VLOOKUP($A$2:$A$884,[1]rPlantilla!$A$6:$J$1139,10,FALSE)</f>
        <v>313600-DEPARTAMENTO DE INVESTIGACION  Y POSG. EN ALIM</v>
      </c>
      <c r="F210" s="10" t="str">
        <f>VLOOKUP(A210,'[2]2012-1'!$A$1:$M$1300,3,0)</f>
        <v>ACTIVO</v>
      </c>
      <c r="G210" s="7" t="s">
        <v>1174</v>
      </c>
    </row>
    <row r="211" spans="1:7">
      <c r="A211" s="7">
        <v>26404</v>
      </c>
      <c r="B211" s="8" t="s">
        <v>337</v>
      </c>
      <c r="C211" s="7" t="s">
        <v>13</v>
      </c>
      <c r="D211" s="7" t="s">
        <v>61</v>
      </c>
      <c r="E211" s="9" t="s">
        <v>330</v>
      </c>
      <c r="F211" s="10" t="str">
        <f>VLOOKUP(A211,'[2]2012-1'!$A$1:$M$1300,3,0)</f>
        <v>ACTIVO</v>
      </c>
      <c r="G211" s="7" t="s">
        <v>1174</v>
      </c>
    </row>
    <row r="212" spans="1:7">
      <c r="A212" s="7">
        <v>23061</v>
      </c>
      <c r="B212" s="8" t="s">
        <v>338</v>
      </c>
      <c r="C212" s="7" t="s">
        <v>17</v>
      </c>
      <c r="D212" s="7" t="s">
        <v>47</v>
      </c>
      <c r="E212" s="9" t="str">
        <f>VLOOKUP($A$2:$A$884,[1]rPlantilla!$A$6:$J$1139,10,FALSE)</f>
        <v>317400-DEPARTAMENTO DE PSICOLOGIA Y CS DE LA COMUNICACION</v>
      </c>
      <c r="F212" s="10" t="str">
        <f>VLOOKUP(A212,'[2]2012-1'!$A$1:$M$1300,3,0)</f>
        <v>ACTIVO</v>
      </c>
      <c r="G212" s="7" t="s">
        <v>1174</v>
      </c>
    </row>
    <row r="213" spans="1:7">
      <c r="A213" s="7">
        <v>28276</v>
      </c>
      <c r="B213" s="8" t="s">
        <v>339</v>
      </c>
      <c r="C213" s="7" t="s">
        <v>17</v>
      </c>
      <c r="D213" s="7" t="s">
        <v>23</v>
      </c>
      <c r="E213" s="9" t="str">
        <f>VLOOKUP($A$2:$A$884,[1]rPlantilla!$A$6:$J$1139,10,FALSE)</f>
        <v>317400-DEPARTAMENTO DE PSICOLOGIA Y CS DE LA COMUNICACION</v>
      </c>
      <c r="F213" s="10" t="str">
        <f>VLOOKUP(A213,'[2]2012-1'!$A$1:$M$1300,3,0)</f>
        <v>ACTIVO</v>
      </c>
      <c r="G213" s="7" t="s">
        <v>1174</v>
      </c>
    </row>
    <row r="214" spans="1:7">
      <c r="A214" s="7">
        <v>8761</v>
      </c>
      <c r="B214" s="8" t="s">
        <v>340</v>
      </c>
      <c r="C214" s="7" t="s">
        <v>17</v>
      </c>
      <c r="D214" s="7" t="s">
        <v>47</v>
      </c>
      <c r="E214" s="9" t="str">
        <f>VLOOKUP($A$2:$A$884,[1]rPlantilla!$A$6:$J$1139,10,FALSE)</f>
        <v>317400-DEPARTAMENTO DE PSICOLOGIA Y CS DE LA COMUNICACION</v>
      </c>
      <c r="F214" s="10" t="str">
        <f>VLOOKUP(A214,'[2]2012-1'!$A$1:$M$1300,3,0)</f>
        <v>ACTIVO</v>
      </c>
      <c r="G214" s="7" t="s">
        <v>1174</v>
      </c>
    </row>
    <row r="215" spans="1:7">
      <c r="A215" s="7">
        <v>28624</v>
      </c>
      <c r="B215" s="8" t="s">
        <v>341</v>
      </c>
      <c r="C215" s="7" t="s">
        <v>342</v>
      </c>
      <c r="D215" s="7" t="s">
        <v>343</v>
      </c>
      <c r="E215" s="9" t="str">
        <f>VLOOKUP($A$2:$A$884,[1]rPlantilla!$A$6:$J$1139,10,FALSE)</f>
        <v>318200-DEPARTAMENTO DE BELLAS ARTES</v>
      </c>
      <c r="F215" s="10" t="str">
        <f>VLOOKUP(A215,'[2]2012-1'!$A$1:$M$1300,3,0)</f>
        <v>ACTIVO</v>
      </c>
      <c r="G215" s="7" t="s">
        <v>1174</v>
      </c>
    </row>
    <row r="216" spans="1:7">
      <c r="A216" s="7">
        <v>21985</v>
      </c>
      <c r="B216" s="8" t="s">
        <v>344</v>
      </c>
      <c r="C216" s="7" t="s">
        <v>17</v>
      </c>
      <c r="D216" s="7" t="s">
        <v>18</v>
      </c>
      <c r="E216" s="9" t="str">
        <f>VLOOKUP($A$2:$A$884,[1]rPlantilla!$A$6:$J$1139,10,FALSE)</f>
        <v>513200-DEPARTAMENTO DE QUIMICO BILOGICAS Y AGR.</v>
      </c>
      <c r="F216" s="10" t="str">
        <f>VLOOKUP(A216,'[2]2012-1'!$A$1:$M$1300,3,0)</f>
        <v>ACTIVO</v>
      </c>
      <c r="G216" s="7" t="s">
        <v>1174</v>
      </c>
    </row>
    <row r="217" spans="1:7">
      <c r="A217" s="7">
        <v>23506</v>
      </c>
      <c r="B217" s="8" t="s">
        <v>345</v>
      </c>
      <c r="C217" s="7" t="s">
        <v>17</v>
      </c>
      <c r="D217" s="7" t="s">
        <v>18</v>
      </c>
      <c r="E217" s="9" t="str">
        <f>VLOOKUP($A$2:$A$884,[1]rPlantilla!$A$6:$J$1139,10,FALSE)</f>
        <v>315200-DEPARTAMENTO DE FISICA</v>
      </c>
      <c r="F217" s="10" t="str">
        <f>VLOOKUP(A217,'[2]2012-1'!$A$1:$M$1300,3,0)</f>
        <v>ACTIVO</v>
      </c>
      <c r="G217" s="7" t="s">
        <v>1174</v>
      </c>
    </row>
    <row r="218" spans="1:7">
      <c r="A218" s="7">
        <v>25732</v>
      </c>
      <c r="B218" s="8" t="s">
        <v>346</v>
      </c>
      <c r="C218" s="7" t="s">
        <v>17</v>
      </c>
      <c r="D218" s="7" t="s">
        <v>18</v>
      </c>
      <c r="E218" s="9" t="str">
        <f>VLOOKUP($A$2:$A$884,[1]rPlantilla!$A$6:$J$1139,10,FALSE)</f>
        <v>314300-DEPARTAMENTO DE CONTABILIDAD</v>
      </c>
      <c r="F218" s="10" t="str">
        <f>VLOOKUP(A218,'[2]2012-1'!$A$1:$M$1300,3,0)</f>
        <v>ACTIVO</v>
      </c>
      <c r="G218" s="7" t="s">
        <v>1174</v>
      </c>
    </row>
    <row r="219" spans="1:7">
      <c r="A219" s="7">
        <v>26405</v>
      </c>
      <c r="B219" s="8" t="s">
        <v>347</v>
      </c>
      <c r="C219" s="7" t="s">
        <v>40</v>
      </c>
      <c r="D219" s="7" t="s">
        <v>348</v>
      </c>
      <c r="E219" s="9" t="str">
        <f>VLOOKUP($A$2:$A$884,[1]rPlantilla!$A$6:$J$1139,10,FALSE)</f>
        <v>513200-DEPARTAMENTO DE QUIMICO BILOGICAS Y AGR.</v>
      </c>
      <c r="F219" s="10" t="str">
        <f>VLOOKUP(A219,'[2]2012-1'!$A$1:$M$1300,3,0)</f>
        <v>ACTIVO</v>
      </c>
      <c r="G219" s="7" t="s">
        <v>1174</v>
      </c>
    </row>
    <row r="220" spans="1:7">
      <c r="A220" s="7">
        <v>30825</v>
      </c>
      <c r="B220" s="8" t="s">
        <v>352</v>
      </c>
      <c r="C220" s="7" t="s">
        <v>65</v>
      </c>
      <c r="D220" s="7" t="s">
        <v>53</v>
      </c>
      <c r="E220" s="9" t="str">
        <f>VLOOKUP($A$2:$A$884,[1]rPlantilla!$A$6:$J$1139,10,FALSE)</f>
        <v>316500-DEPARTAMENTO DE INVESTIGACION EN POLIMEROS</v>
      </c>
      <c r="F220" s="10" t="str">
        <f>VLOOKUP(A220,'[2]2012-1'!$A$1:$M$1300,3,0)</f>
        <v>ACTIVO</v>
      </c>
      <c r="G220" s="7" t="s">
        <v>1174</v>
      </c>
    </row>
    <row r="221" spans="1:7">
      <c r="A221" s="7">
        <v>9130</v>
      </c>
      <c r="B221" s="8" t="s">
        <v>353</v>
      </c>
      <c r="C221" s="7" t="s">
        <v>17</v>
      </c>
      <c r="D221" s="7" t="s">
        <v>18</v>
      </c>
      <c r="E221" s="9" t="str">
        <f>VLOOKUP($A$2:$A$884,[1]rPlantilla!$A$6:$J$1139,10,FALSE)</f>
        <v>314300-DEPARTAMENTO DE CONTABILIDAD</v>
      </c>
      <c r="F221" s="10" t="str">
        <f>VLOOKUP(A221,'[2]2012-1'!$A$1:$M$1300,3,0)</f>
        <v>ACTIVO</v>
      </c>
      <c r="G221" s="7" t="s">
        <v>1174</v>
      </c>
    </row>
    <row r="222" spans="1:7">
      <c r="A222" s="7">
        <v>23323</v>
      </c>
      <c r="B222" s="8" t="s">
        <v>354</v>
      </c>
      <c r="C222" s="7" t="s">
        <v>17</v>
      </c>
      <c r="D222" s="7" t="s">
        <v>47</v>
      </c>
      <c r="E222" s="9" t="str">
        <f>VLOOKUP($A$2:$A$884,[1]rPlantilla!$A$6:$J$1139,10,FALSE)</f>
        <v>317400-DEPARTAMENTO DE PSICOLOGIA Y CS DE LA COMUNICACION</v>
      </c>
      <c r="F222" s="10" t="str">
        <f>VLOOKUP(A222,'[2]2012-1'!$A$1:$M$1300,3,0)</f>
        <v>ACTIVO</v>
      </c>
      <c r="G222" s="7" t="s">
        <v>1174</v>
      </c>
    </row>
    <row r="223" spans="1:7">
      <c r="A223" s="7">
        <v>24606</v>
      </c>
      <c r="B223" s="8" t="s">
        <v>355</v>
      </c>
      <c r="C223" s="7" t="s">
        <v>17</v>
      </c>
      <c r="D223" s="7" t="s">
        <v>18</v>
      </c>
      <c r="E223" s="9" t="str">
        <f>VLOOKUP($A$2:$A$884,[1]rPlantilla!$A$6:$J$1139,10,FALSE)</f>
        <v>316400-DEPARTAMENTO DE INGENIERIA QUIMICA Y METALURGIA</v>
      </c>
      <c r="F223" s="10" t="str">
        <f>VLOOKUP(A223,'[2]2012-1'!$A$1:$M$1300,3,0)</f>
        <v>ACTIVO</v>
      </c>
      <c r="G223" s="7" t="s">
        <v>1174</v>
      </c>
    </row>
    <row r="224" spans="1:7">
      <c r="A224" s="7">
        <v>27762</v>
      </c>
      <c r="B224" s="8" t="s">
        <v>356</v>
      </c>
      <c r="C224" s="7" t="s">
        <v>17</v>
      </c>
      <c r="D224" s="7" t="s">
        <v>18</v>
      </c>
      <c r="E224" s="9" t="str">
        <f>VLOOKUP($A$2:$A$884,[1]rPlantilla!$A$6:$J$1139,10,FALSE)</f>
        <v>318200-DEPARTAMENTO DE BELLAS ARTES</v>
      </c>
      <c r="F224" s="10" t="str">
        <f>VLOOKUP(A224,'[2]2012-1'!$A$1:$M$1300,3,0)</f>
        <v>ACTIVO</v>
      </c>
      <c r="G224" s="7" t="s">
        <v>1174</v>
      </c>
    </row>
    <row r="225" spans="1:7">
      <c r="A225" s="7">
        <v>25412</v>
      </c>
      <c r="B225" s="8" t="s">
        <v>357</v>
      </c>
      <c r="C225" s="7" t="s">
        <v>17</v>
      </c>
      <c r="D225" s="7" t="s">
        <v>11</v>
      </c>
      <c r="E225" s="9" t="str">
        <f>VLOOKUP($A$2:$A$884,[1]rPlantilla!$A$6:$J$1139,10,FALSE)</f>
        <v>317500-DEPARTAMENTO DE SOCIOLOGIA Y ADMON PUBLICA</v>
      </c>
      <c r="F225" s="10" t="str">
        <f>VLOOKUP(A225,'[2]2012-1'!$A$1:$M$1300,3,0)</f>
        <v>ACTIVO</v>
      </c>
      <c r="G225" s="7" t="s">
        <v>1174</v>
      </c>
    </row>
    <row r="226" spans="1:7">
      <c r="A226" s="7">
        <v>25971</v>
      </c>
      <c r="B226" s="8" t="s">
        <v>358</v>
      </c>
      <c r="C226" s="7" t="s">
        <v>13</v>
      </c>
      <c r="D226" s="7" t="s">
        <v>14</v>
      </c>
      <c r="E226" s="9" t="str">
        <f>VLOOKUP($A$2:$A$884,[1]rPlantilla!$A$6:$J$1139,10,FALSE)</f>
        <v>317200-DEPARTAMENTO DE HISTORIA Y ANTROPOLOGIA</v>
      </c>
      <c r="F226" s="10" t="str">
        <f>VLOOKUP(A226,'[2]2012-1'!$A$1:$M$1300,3,0)</f>
        <v>ACTIVO</v>
      </c>
      <c r="G226" s="7" t="s">
        <v>1174</v>
      </c>
    </row>
    <row r="227" spans="1:7">
      <c r="A227" s="7">
        <v>23318</v>
      </c>
      <c r="B227" s="8" t="s">
        <v>359</v>
      </c>
      <c r="C227" s="7" t="s">
        <v>117</v>
      </c>
      <c r="D227" s="7" t="s">
        <v>136</v>
      </c>
      <c r="E227" s="9" t="str">
        <f>VLOOKUP($A$2:$A$884,[1]rPlantilla!$A$6:$J$1139,10,FALSE)</f>
        <v>313500-DEPARTAMENTO DE INVESTIGACIONES CIENTIFICAS Y TEC.</v>
      </c>
      <c r="F227" s="10" t="str">
        <f>VLOOKUP(A227,'[2]2012-1'!$A$1:$M$1300,3,0)</f>
        <v>ACTIVO</v>
      </c>
      <c r="G227" s="7" t="s">
        <v>1174</v>
      </c>
    </row>
    <row r="228" spans="1:7">
      <c r="A228" s="7">
        <v>9187</v>
      </c>
      <c r="B228" s="8" t="s">
        <v>360</v>
      </c>
      <c r="C228" s="7" t="s">
        <v>17</v>
      </c>
      <c r="D228" s="7" t="s">
        <v>11</v>
      </c>
      <c r="E228" s="9" t="str">
        <f>VLOOKUP($A$2:$A$884,[1]rPlantilla!$A$6:$J$1139,10,FALSE)</f>
        <v>314400-DEPARTAMENTO DE ECONOMIA</v>
      </c>
      <c r="F228" s="10" t="str">
        <f>VLOOKUP(A228,'[2]2012-1'!$A$1:$M$1300,3,0)</f>
        <v>ACTIVO</v>
      </c>
      <c r="G228" s="7" t="s">
        <v>1174</v>
      </c>
    </row>
    <row r="229" spans="1:7">
      <c r="A229" s="7">
        <v>9200</v>
      </c>
      <c r="B229" s="8" t="s">
        <v>361</v>
      </c>
      <c r="C229" s="7" t="s">
        <v>65</v>
      </c>
      <c r="D229" s="7" t="s">
        <v>87</v>
      </c>
      <c r="E229" s="9" t="str">
        <f>VLOOKUP($A$2:$A$884,[1]rPlantilla!$A$6:$J$1139,10,FALSE)</f>
        <v>313300-DEPARTAMENTO DE CS. QUIMICO BIOLOGICAS</v>
      </c>
      <c r="F229" s="10" t="str">
        <f>VLOOKUP(A229,'[2]2012-1'!$A$1:$M$1300,3,0)</f>
        <v>ACTIVO</v>
      </c>
      <c r="G229" s="7" t="s">
        <v>1174</v>
      </c>
    </row>
    <row r="230" spans="1:7" s="21" customFormat="1">
      <c r="A230" s="7">
        <v>22219</v>
      </c>
      <c r="B230" s="8" t="s">
        <v>1184</v>
      </c>
      <c r="C230" s="7"/>
      <c r="D230" s="7"/>
      <c r="E230" s="9"/>
      <c r="F230" s="10" t="str">
        <f>VLOOKUP(A230,'[2]2012-1'!$A$1:$M$1300,3,0)</f>
        <v>ACTIVO</v>
      </c>
      <c r="G230" s="7"/>
    </row>
    <row r="231" spans="1:7">
      <c r="A231" s="7">
        <v>31494</v>
      </c>
      <c r="B231" s="8" t="s">
        <v>362</v>
      </c>
      <c r="C231" s="7" t="s">
        <v>13</v>
      </c>
      <c r="D231" s="7" t="s">
        <v>112</v>
      </c>
      <c r="E231" s="9" t="s">
        <v>363</v>
      </c>
      <c r="F231" s="10" t="str">
        <f>VLOOKUP(A231,'[2]2012-1'!$A$1:$M$1300,3,0)</f>
        <v>ACTIVO</v>
      </c>
      <c r="G231" s="7" t="s">
        <v>1174</v>
      </c>
    </row>
    <row r="232" spans="1:7">
      <c r="A232" s="7">
        <v>9259</v>
      </c>
      <c r="B232" s="8" t="s">
        <v>366</v>
      </c>
      <c r="C232" s="7" t="s">
        <v>10</v>
      </c>
      <c r="D232" s="7" t="s">
        <v>18</v>
      </c>
      <c r="E232" s="9" t="str">
        <f>VLOOKUP($A$2:$A$884,[1]rPlantilla!$A$6:$J$1139,10,FALSE)</f>
        <v>313600-DEPARTAMENTO DE INVESTIGACION  Y POSG. EN ALIM</v>
      </c>
      <c r="F232" s="10" t="str">
        <f>VLOOKUP(A232,'[2]2012-1'!$A$1:$M$1300,3,0)</f>
        <v>ACTIVO</v>
      </c>
      <c r="G232" s="7" t="s">
        <v>1174</v>
      </c>
    </row>
    <row r="233" spans="1:7">
      <c r="A233" s="7">
        <v>28878</v>
      </c>
      <c r="B233" s="8" t="s">
        <v>367</v>
      </c>
      <c r="C233" s="7" t="s">
        <v>10</v>
      </c>
      <c r="D233" s="7" t="s">
        <v>11</v>
      </c>
      <c r="E233" s="9" t="str">
        <f>VLOOKUP($A$2:$A$884,[1]rPlantilla!$A$6:$J$1139,10,FALSE)</f>
        <v>315300-DEPARTAMENTO DE GEOLOGIA</v>
      </c>
      <c r="F233" s="10" t="str">
        <f>VLOOKUP(A233,'[2]2012-1'!$A$1:$M$1300,3,0)</f>
        <v>ACTIVO</v>
      </c>
      <c r="G233" s="7" t="s">
        <v>1174</v>
      </c>
    </row>
    <row r="234" spans="1:7">
      <c r="A234" s="7">
        <v>22893</v>
      </c>
      <c r="B234" s="8" t="s">
        <v>368</v>
      </c>
      <c r="C234" s="7" t="s">
        <v>13</v>
      </c>
      <c r="D234" s="7" t="s">
        <v>28</v>
      </c>
      <c r="E234" s="9" t="str">
        <f>VLOOKUP($A$2:$A$884,[1]rPlantilla!$A$6:$J$1139,10,FALSE)</f>
        <v>316200-DEPARTAMENTO DE INGENIERIA CIVIL Y MINAS</v>
      </c>
      <c r="F234" s="10" t="str">
        <f>VLOOKUP(A234,'[2]2012-1'!$A$1:$M$1300,3,0)</f>
        <v>ACTIVO</v>
      </c>
      <c r="G234" s="7" t="s">
        <v>1174</v>
      </c>
    </row>
    <row r="235" spans="1:7">
      <c r="A235" s="7">
        <v>21661</v>
      </c>
      <c r="B235" s="8" t="s">
        <v>369</v>
      </c>
      <c r="C235" s="7" t="s">
        <v>17</v>
      </c>
      <c r="D235" s="7" t="s">
        <v>11</v>
      </c>
      <c r="E235" s="9" t="str">
        <f>VLOOKUP($A$2:$A$884,[1]rPlantilla!$A$6:$J$1139,10,FALSE)</f>
        <v>512200-DEPARTAMENTO DE ECONOMICO ADMINISTRATIVO</v>
      </c>
      <c r="F235" s="10" t="str">
        <f>VLOOKUP(A235,'[2]2012-1'!$A$1:$M$1300,3,0)</f>
        <v>AÑO SABATICO</v>
      </c>
      <c r="G235" s="7" t="s">
        <v>1174</v>
      </c>
    </row>
    <row r="236" spans="1:7">
      <c r="A236" s="7">
        <v>21883</v>
      </c>
      <c r="B236" s="8" t="s">
        <v>370</v>
      </c>
      <c r="C236" s="7" t="s">
        <v>17</v>
      </c>
      <c r="D236" s="7" t="s">
        <v>23</v>
      </c>
      <c r="E236" s="9" t="str">
        <f>VLOOKUP($A$2:$A$884,[1]rPlantilla!$A$6:$J$1139,10,FALSE)</f>
        <v>317600-DEPARTAMENTO DE TRABAJO SOCIAL</v>
      </c>
      <c r="F236" s="10" t="str">
        <f>VLOOKUP(A236,'[2]2012-1'!$A$1:$M$1300,3,0)</f>
        <v>ACTIVO</v>
      </c>
      <c r="G236" s="7" t="s">
        <v>1174</v>
      </c>
    </row>
    <row r="237" spans="1:7">
      <c r="A237" s="7">
        <v>21855</v>
      </c>
      <c r="B237" s="8" t="s">
        <v>371</v>
      </c>
      <c r="C237" s="7" t="s">
        <v>126</v>
      </c>
      <c r="D237" s="7" t="s">
        <v>21</v>
      </c>
      <c r="E237" s="9" t="str">
        <f>VLOOKUP($A$2:$A$884,[1]rPlantilla!$A$6:$J$1139,10,FALSE)</f>
        <v>413300-DEPARTAMENTO DE CS. QUIMICO BIOLOGICAS Y AGRICOLAS</v>
      </c>
      <c r="F237" s="10" t="str">
        <f>VLOOKUP(A237,'[2]2012-1'!$A$1:$M$1300,3,0)</f>
        <v>ACTIVO</v>
      </c>
      <c r="G237" s="7" t="s">
        <v>1174</v>
      </c>
    </row>
    <row r="238" spans="1:7">
      <c r="A238" s="7">
        <v>28341</v>
      </c>
      <c r="B238" s="8" t="s">
        <v>372</v>
      </c>
      <c r="C238" s="7" t="s">
        <v>13</v>
      </c>
      <c r="D238" s="7" t="s">
        <v>87</v>
      </c>
      <c r="E238" s="9" t="s">
        <v>54</v>
      </c>
      <c r="F238" s="10" t="str">
        <f>VLOOKUP(A238,'[2]2012-1'!$A$1:$M$1300,3,0)</f>
        <v>ACTIVO</v>
      </c>
      <c r="G238" s="7" t="s">
        <v>1174</v>
      </c>
    </row>
    <row r="239" spans="1:7">
      <c r="A239" s="7">
        <v>9480</v>
      </c>
      <c r="B239" s="8" t="s">
        <v>373</v>
      </c>
      <c r="C239" s="7" t="s">
        <v>117</v>
      </c>
      <c r="D239" s="7" t="s">
        <v>14</v>
      </c>
      <c r="E239" s="9" t="s">
        <v>59</v>
      </c>
      <c r="F239" s="10" t="str">
        <f>VLOOKUP(A239,'[2]2012-1'!$A$1:$M$1300,3,0)</f>
        <v>ACTIVO</v>
      </c>
      <c r="G239" s="7" t="s">
        <v>1174</v>
      </c>
    </row>
    <row r="240" spans="1:7">
      <c r="A240" s="7">
        <v>22885</v>
      </c>
      <c r="B240" s="8" t="s">
        <v>374</v>
      </c>
      <c r="C240" s="7" t="s">
        <v>13</v>
      </c>
      <c r="D240" s="7" t="s">
        <v>28</v>
      </c>
      <c r="E240" s="9" t="s">
        <v>375</v>
      </c>
      <c r="F240" s="10" t="str">
        <f>VLOOKUP(A240,'[2]2012-1'!$A$1:$M$1300,3,0)</f>
        <v>ACTIVO</v>
      </c>
      <c r="G240" s="7" t="s">
        <v>1174</v>
      </c>
    </row>
    <row r="241" spans="1:7">
      <c r="A241" s="7">
        <v>22021</v>
      </c>
      <c r="B241" s="8" t="s">
        <v>376</v>
      </c>
      <c r="C241" s="7" t="s">
        <v>126</v>
      </c>
      <c r="D241" s="7" t="s">
        <v>21</v>
      </c>
      <c r="E241" s="9" t="str">
        <f>VLOOKUP($A$2:$A$884,[1]rPlantilla!$A$6:$J$1139,10,FALSE)</f>
        <v>317400-DEPARTAMENTO DE PSICOLOGIA Y CS DE LA COMUNICACION</v>
      </c>
      <c r="F241" s="10" t="str">
        <f>VLOOKUP(A241,'[2]2012-1'!$A$1:$M$1300,3,0)</f>
        <v>ACTIVO</v>
      </c>
      <c r="G241" s="7" t="s">
        <v>1174</v>
      </c>
    </row>
    <row r="242" spans="1:7">
      <c r="A242" s="7">
        <v>28452</v>
      </c>
      <c r="B242" s="8" t="s">
        <v>378</v>
      </c>
      <c r="C242" s="7" t="s">
        <v>13</v>
      </c>
      <c r="D242" s="7" t="s">
        <v>379</v>
      </c>
      <c r="E242" s="9" t="s">
        <v>15</v>
      </c>
      <c r="F242" s="10" t="str">
        <f>VLOOKUP(A242,'[2]2012-1'!$A$1:$M$1300,3,0)</f>
        <v>ACTIVO</v>
      </c>
      <c r="G242" s="7" t="s">
        <v>1174</v>
      </c>
    </row>
    <row r="243" spans="1:7">
      <c r="A243" s="7">
        <v>21662</v>
      </c>
      <c r="B243" s="8" t="s">
        <v>380</v>
      </c>
      <c r="C243" s="7" t="s">
        <v>17</v>
      </c>
      <c r="D243" s="7" t="s">
        <v>18</v>
      </c>
      <c r="E243" s="9" t="str">
        <f>VLOOKUP($A$2:$A$884,[1]rPlantilla!$A$6:$J$1139,10,FALSE)</f>
        <v>512300-DEPARTAMENTO DE SOCIALES</v>
      </c>
      <c r="F243" s="10" t="str">
        <f>VLOOKUP(A243,'[2]2012-1'!$A$1:$M$1300,3,0)</f>
        <v>ACTIVO</v>
      </c>
      <c r="G243" s="7" t="s">
        <v>1174</v>
      </c>
    </row>
    <row r="244" spans="1:7">
      <c r="A244" s="7">
        <v>23381</v>
      </c>
      <c r="B244" s="8" t="s">
        <v>381</v>
      </c>
      <c r="C244" s="7" t="s">
        <v>17</v>
      </c>
      <c r="D244" s="7" t="s">
        <v>47</v>
      </c>
      <c r="E244" s="9" t="str">
        <f>VLOOKUP($A$2:$A$884,[1]rPlantilla!$A$6:$J$1139,10,FALSE)</f>
        <v>314300-DEPARTAMENTO DE CONTABILIDAD</v>
      </c>
      <c r="F244" s="10" t="str">
        <f>VLOOKUP(A244,'[2]2012-1'!$A$1:$M$1300,3,0)</f>
        <v>ACTIVO</v>
      </c>
      <c r="G244" s="7" t="s">
        <v>1174</v>
      </c>
    </row>
    <row r="245" spans="1:7">
      <c r="A245" s="7">
        <v>27669</v>
      </c>
      <c r="B245" s="8" t="s">
        <v>382</v>
      </c>
      <c r="C245" s="7" t="s">
        <v>13</v>
      </c>
      <c r="D245" s="7" t="s">
        <v>53</v>
      </c>
      <c r="E245" s="9" t="s">
        <v>241</v>
      </c>
      <c r="F245" s="10" t="str">
        <f>VLOOKUP(A245,'[2]2012-1'!$A$1:$M$1300,3,0)</f>
        <v>ACTIVO</v>
      </c>
      <c r="G245" s="7" t="s">
        <v>1174</v>
      </c>
    </row>
    <row r="246" spans="1:7">
      <c r="A246" s="7">
        <v>21531</v>
      </c>
      <c r="B246" s="8" t="s">
        <v>383</v>
      </c>
      <c r="C246" s="7" t="s">
        <v>17</v>
      </c>
      <c r="D246" s="7" t="s">
        <v>26</v>
      </c>
      <c r="E246" s="9" t="str">
        <f>VLOOKUP($A$2:$A$884,[1]rPlantilla!$A$6:$J$1139,10,FALSE)</f>
        <v>313200-DEPARTAMENTO DE AGRICULTURA</v>
      </c>
      <c r="F246" s="10" t="str">
        <f>VLOOKUP(A246,'[2]2012-1'!$A$1:$M$1300,3,0)</f>
        <v>ACTIVO</v>
      </c>
      <c r="G246" s="7" t="s">
        <v>1174</v>
      </c>
    </row>
    <row r="247" spans="1:7">
      <c r="A247" s="7">
        <v>23967</v>
      </c>
      <c r="B247" s="8" t="s">
        <v>384</v>
      </c>
      <c r="C247" s="7" t="s">
        <v>17</v>
      </c>
      <c r="D247" s="7" t="s">
        <v>47</v>
      </c>
      <c r="E247" s="9" t="str">
        <f>VLOOKUP($A$2:$A$884,[1]rPlantilla!$A$6:$J$1139,10,FALSE)</f>
        <v>314300-DEPARTAMENTO DE CONTABILIDAD</v>
      </c>
      <c r="F247" s="10" t="str">
        <f>VLOOKUP(A247,'[2]2012-1'!$A$1:$M$1300,3,0)</f>
        <v>ACTIVO</v>
      </c>
      <c r="G247" s="7" t="s">
        <v>1174</v>
      </c>
    </row>
    <row r="248" spans="1:7">
      <c r="A248" s="7">
        <v>27699</v>
      </c>
      <c r="B248" s="8" t="s">
        <v>385</v>
      </c>
      <c r="C248" s="7" t="s">
        <v>17</v>
      </c>
      <c r="D248" s="7" t="s">
        <v>23</v>
      </c>
      <c r="E248" s="9" t="str">
        <f>VLOOKUP($A$2:$A$884,[1]rPlantilla!$A$6:$J$1139,10,FALSE)</f>
        <v>314300-DEPARTAMENTO DE CONTABILIDAD</v>
      </c>
      <c r="F248" s="10" t="str">
        <f>VLOOKUP(A248,'[2]2012-1'!$A$1:$M$1300,3,0)</f>
        <v>Académico Becado</v>
      </c>
      <c r="G248" s="7" t="s">
        <v>1174</v>
      </c>
    </row>
    <row r="249" spans="1:7">
      <c r="A249" s="7">
        <v>31668</v>
      </c>
      <c r="B249" s="8" t="s">
        <v>386</v>
      </c>
      <c r="C249" s="7" t="s">
        <v>13</v>
      </c>
      <c r="D249" s="7" t="s">
        <v>387</v>
      </c>
      <c r="E249" s="9" t="s">
        <v>388</v>
      </c>
      <c r="F249" s="10" t="str">
        <f>VLOOKUP(A249,'[2]2012-1'!$A$1:$M$1300,3,0)</f>
        <v>ACTIVO</v>
      </c>
      <c r="G249" s="7" t="s">
        <v>1174</v>
      </c>
    </row>
    <row r="250" spans="1:7">
      <c r="A250" s="7">
        <v>22653</v>
      </c>
      <c r="B250" s="8" t="s">
        <v>389</v>
      </c>
      <c r="C250" s="7" t="s">
        <v>17</v>
      </c>
      <c r="D250" s="7" t="s">
        <v>26</v>
      </c>
      <c r="E250" s="9" t="str">
        <f>VLOOKUP($A$2:$A$884,[1]rPlantilla!$A$6:$J$1139,10,FALSE)</f>
        <v>315200-DEPARTAMENTO DE FISICA</v>
      </c>
      <c r="F250" s="10" t="str">
        <f>VLOOKUP(A250,'[2]2012-1'!$A$1:$M$1300,3,0)</f>
        <v>ACTIVO</v>
      </c>
      <c r="G250" s="7" t="s">
        <v>1174</v>
      </c>
    </row>
    <row r="251" spans="1:7">
      <c r="A251" s="7">
        <v>9801</v>
      </c>
      <c r="B251" s="8" t="s">
        <v>390</v>
      </c>
      <c r="C251" s="7" t="s">
        <v>13</v>
      </c>
      <c r="D251" s="7" t="s">
        <v>28</v>
      </c>
      <c r="E251" s="9" t="str">
        <f>VLOOKUP($A$2:$A$884,[1]rPlantilla!$A$6:$J$1139,10,FALSE)</f>
        <v>316300-DEPARTAMENTO DE INGENIERIA INDUSTRIAL</v>
      </c>
      <c r="F251" s="10" t="str">
        <f>VLOOKUP(A251,'[2]2012-1'!$A$1:$M$1300,3,0)</f>
        <v>ACTIVO</v>
      </c>
      <c r="G251" s="7" t="s">
        <v>1174</v>
      </c>
    </row>
    <row r="252" spans="1:7">
      <c r="A252" s="7">
        <v>21367</v>
      </c>
      <c r="B252" s="8" t="s">
        <v>391</v>
      </c>
      <c r="C252" s="7" t="s">
        <v>13</v>
      </c>
      <c r="D252" s="7" t="s">
        <v>28</v>
      </c>
      <c r="E252" s="9" t="s">
        <v>301</v>
      </c>
      <c r="F252" s="10" t="str">
        <f>VLOOKUP(A252,'[2]2012-1'!$A$1:$M$1300,3,0)</f>
        <v>ACTIVO</v>
      </c>
      <c r="G252" s="7" t="s">
        <v>1174</v>
      </c>
    </row>
    <row r="253" spans="1:7">
      <c r="A253" s="7">
        <v>9873</v>
      </c>
      <c r="B253" s="8" t="s">
        <v>392</v>
      </c>
      <c r="C253" s="7" t="s">
        <v>13</v>
      </c>
      <c r="D253" s="7" t="s">
        <v>28</v>
      </c>
      <c r="E253" s="9" t="str">
        <f>VLOOKUP($A$2:$A$884,[1]rPlantilla!$A$6:$J$1139,10,FALSE)</f>
        <v>314300-DEPARTAMENTO DE CONTABILIDAD</v>
      </c>
      <c r="F253" s="10" t="str">
        <f>VLOOKUP(A253,'[2]2012-1'!$A$1:$M$1300,3,0)</f>
        <v>ACTIVO</v>
      </c>
      <c r="G253" s="7" t="s">
        <v>1174</v>
      </c>
    </row>
    <row r="254" spans="1:7">
      <c r="A254" s="7">
        <v>22020</v>
      </c>
      <c r="B254" s="8" t="s">
        <v>393</v>
      </c>
      <c r="C254" s="7" t="s">
        <v>17</v>
      </c>
      <c r="D254" s="7" t="s">
        <v>18</v>
      </c>
      <c r="E254" s="9" t="str">
        <f>VLOOKUP($A$2:$A$884,[1]rPlantilla!$A$6:$J$1139,10,FALSE)</f>
        <v>317300-DEPARTAMENTO EN DERECHO</v>
      </c>
      <c r="F254" s="10" t="str">
        <f>VLOOKUP(A254,'[2]2012-1'!$A$1:$M$1300,3,0)</f>
        <v>ACTIVO</v>
      </c>
      <c r="G254" s="7" t="s">
        <v>1174</v>
      </c>
    </row>
    <row r="255" spans="1:7">
      <c r="A255" s="7">
        <v>21931</v>
      </c>
      <c r="B255" s="8" t="s">
        <v>394</v>
      </c>
      <c r="C255" s="7" t="s">
        <v>10</v>
      </c>
      <c r="D255" s="7" t="s">
        <v>18</v>
      </c>
      <c r="E255" s="9" t="str">
        <f>VLOOKUP($A$2:$A$884,[1]rPlantilla!$A$6:$J$1139,10,FALSE)</f>
        <v>315500-DEPARTAMENTO DE INVESTIGACION EN FISICA</v>
      </c>
      <c r="F255" s="10" t="str">
        <f>VLOOKUP(A255,'[2]2012-1'!$A$1:$M$1300,3,0)</f>
        <v>ACTIVO</v>
      </c>
      <c r="G255" s="7" t="s">
        <v>1174</v>
      </c>
    </row>
    <row r="256" spans="1:7">
      <c r="A256" s="7">
        <v>22149</v>
      </c>
      <c r="B256" s="8" t="s">
        <v>395</v>
      </c>
      <c r="C256" s="7" t="s">
        <v>17</v>
      </c>
      <c r="D256" s="7" t="s">
        <v>47</v>
      </c>
      <c r="E256" s="9" t="str">
        <f>VLOOKUP($A$2:$A$884,[1]rPlantilla!$A$6:$J$1139,10,FALSE)</f>
        <v>317300-DEPARTAMENTO EN DERECHO</v>
      </c>
      <c r="F256" s="10" t="str">
        <f>VLOOKUP(A256,'[2]2012-1'!$A$1:$M$1300,3,0)</f>
        <v>ACTIVO</v>
      </c>
      <c r="G256" s="7" t="s">
        <v>1174</v>
      </c>
    </row>
    <row r="257" spans="1:7">
      <c r="A257" s="7">
        <v>9920</v>
      </c>
      <c r="B257" s="8" t="s">
        <v>396</v>
      </c>
      <c r="C257" s="7" t="s">
        <v>17</v>
      </c>
      <c r="D257" s="7" t="s">
        <v>11</v>
      </c>
      <c r="E257" s="9" t="str">
        <f>VLOOKUP($A$2:$A$884,[1]rPlantilla!$A$6:$J$1139,10,FALSE)</f>
        <v>315400-DEPARTAMENTO DE MATEMATICAS</v>
      </c>
      <c r="F257" s="10" t="str">
        <f>VLOOKUP(A257,'[2]2012-1'!$A$1:$M$1300,3,0)</f>
        <v>ACTIVO</v>
      </c>
      <c r="G257" s="7" t="s">
        <v>1174</v>
      </c>
    </row>
    <row r="258" spans="1:7">
      <c r="A258" s="7">
        <v>9970</v>
      </c>
      <c r="B258" s="8" t="s">
        <v>400</v>
      </c>
      <c r="C258" s="7" t="s">
        <v>10</v>
      </c>
      <c r="D258" s="7" t="s">
        <v>11</v>
      </c>
      <c r="E258" s="9" t="str">
        <f>VLOOKUP($A$2:$A$884,[1]rPlantilla!$A$6:$J$1139,10,FALSE)</f>
        <v>315400-DEPARTAMENTO DE MATEMATICAS</v>
      </c>
      <c r="F258" s="10" t="str">
        <f>VLOOKUP(A258,'[2]2012-1'!$A$1:$M$1300,3,0)</f>
        <v>ACTIVO</v>
      </c>
      <c r="G258" s="7" t="s">
        <v>1174</v>
      </c>
    </row>
    <row r="259" spans="1:7">
      <c r="A259" s="7">
        <v>22803</v>
      </c>
      <c r="B259" s="8" t="s">
        <v>401</v>
      </c>
      <c r="C259" s="7" t="s">
        <v>13</v>
      </c>
      <c r="D259" s="7" t="s">
        <v>136</v>
      </c>
      <c r="E259" s="9" t="str">
        <f>VLOOKUP($A$2:$A$884,[1]rPlantilla!$A$6:$J$1139,10,FALSE)</f>
        <v>316300-DEPARTAMENTO DE INGENIERIA INDUSTRIAL</v>
      </c>
      <c r="F259" s="10" t="str">
        <f>VLOOKUP(A259,'[2]2012-1'!$A$1:$M$1300,3,0)</f>
        <v>ACTIVO</v>
      </c>
      <c r="G259" s="7" t="s">
        <v>1174</v>
      </c>
    </row>
    <row r="260" spans="1:7">
      <c r="A260" s="7">
        <v>24653</v>
      </c>
      <c r="B260" s="8" t="s">
        <v>402</v>
      </c>
      <c r="C260" s="7" t="s">
        <v>126</v>
      </c>
      <c r="D260" s="7" t="s">
        <v>21</v>
      </c>
      <c r="E260" s="9" t="str">
        <f>VLOOKUP($A$2:$A$884,[1]rPlantilla!$A$6:$J$1139,10,FALSE)</f>
        <v>314400-DEPARTAMENTO DE ECONOMIA</v>
      </c>
      <c r="F260" s="10" t="str">
        <f>VLOOKUP(A260,'[2]2012-1'!$A$1:$M$1300,3,0)</f>
        <v>ACTIVO</v>
      </c>
      <c r="G260" s="7" t="s">
        <v>1174</v>
      </c>
    </row>
    <row r="261" spans="1:7">
      <c r="A261" s="7">
        <v>10100</v>
      </c>
      <c r="B261" s="8" t="s">
        <v>403</v>
      </c>
      <c r="C261" s="7" t="s">
        <v>17</v>
      </c>
      <c r="D261" s="7" t="s">
        <v>18</v>
      </c>
      <c r="E261" s="9" t="str">
        <f>VLOOKUP($A$2:$A$884,[1]rPlantilla!$A$6:$J$1139,10,FALSE)</f>
        <v>317300-DEPARTAMENTO EN DERECHO</v>
      </c>
      <c r="F261" s="10" t="str">
        <f>VLOOKUP(A261,'[2]2012-1'!$A$1:$M$1300,3,0)</f>
        <v>ACTIVO</v>
      </c>
      <c r="G261" s="7" t="s">
        <v>1174</v>
      </c>
    </row>
    <row r="262" spans="1:7">
      <c r="A262" s="7">
        <v>10109</v>
      </c>
      <c r="B262" s="8" t="s">
        <v>405</v>
      </c>
      <c r="C262" s="7" t="s">
        <v>17</v>
      </c>
      <c r="D262" s="7" t="s">
        <v>47</v>
      </c>
      <c r="E262" s="9" t="str">
        <f>VLOOKUP($A$2:$A$884,[1]rPlantilla!$A$6:$J$1139,10,FALSE)</f>
        <v>413200-DEPARTAMENTO DE FISICA, MATEMATICAS E ING.</v>
      </c>
      <c r="F262" s="10" t="str">
        <f>VLOOKUP(A262,'[2]2012-1'!$A$1:$M$1300,3,0)</f>
        <v>ACTIVO</v>
      </c>
      <c r="G262" s="7" t="s">
        <v>1174</v>
      </c>
    </row>
    <row r="263" spans="1:7">
      <c r="A263" s="7">
        <v>10110</v>
      </c>
      <c r="B263" s="8" t="s">
        <v>406</v>
      </c>
      <c r="C263" s="7" t="s">
        <v>17</v>
      </c>
      <c r="D263" s="7" t="s">
        <v>47</v>
      </c>
      <c r="E263" s="9" t="str">
        <f>VLOOKUP($A$2:$A$884,[1]rPlantilla!$A$6:$J$1139,10,FALSE)</f>
        <v>513300-DEPARTAMENTO DE FISICA MATEMATICAS E INGENIERIA</v>
      </c>
      <c r="F263" s="10" t="str">
        <f>VLOOKUP(A263,'[2]2012-1'!$A$1:$M$1300,3,0)</f>
        <v>ACTIVO</v>
      </c>
      <c r="G263" s="7" t="s">
        <v>1174</v>
      </c>
    </row>
    <row r="264" spans="1:7">
      <c r="A264" s="7">
        <v>24099</v>
      </c>
      <c r="B264" s="8" t="s">
        <v>407</v>
      </c>
      <c r="C264" s="7" t="s">
        <v>135</v>
      </c>
      <c r="D264" s="7" t="s">
        <v>28</v>
      </c>
      <c r="E264" s="9" t="str">
        <f>VLOOKUP($A$2:$A$884,[1]rPlantilla!$A$6:$J$1139,10,FALSE)</f>
        <v>413200-DEPARTAMENTO DE FISICA, MATEMATICAS E ING.</v>
      </c>
      <c r="F264" s="10" t="str">
        <f>VLOOKUP(A264,'[2]2012-1'!$A$1:$M$1300,3,0)</f>
        <v>ACTIVO</v>
      </c>
      <c r="G264" s="7" t="s">
        <v>1174</v>
      </c>
    </row>
    <row r="265" spans="1:7">
      <c r="A265" s="7">
        <v>30548</v>
      </c>
      <c r="B265" s="8" t="s">
        <v>408</v>
      </c>
      <c r="C265" s="7" t="s">
        <v>13</v>
      </c>
      <c r="D265" s="7" t="s">
        <v>53</v>
      </c>
      <c r="E265" s="9" t="s">
        <v>15</v>
      </c>
      <c r="F265" s="10" t="str">
        <f>VLOOKUP(A265,'[2]2012-1'!$A$1:$M$1300,3,0)</f>
        <v>ACTIVO</v>
      </c>
      <c r="G265" s="7" t="s">
        <v>1174</v>
      </c>
    </row>
    <row r="266" spans="1:7">
      <c r="A266" s="7">
        <v>10120</v>
      </c>
      <c r="B266" s="8" t="s">
        <v>409</v>
      </c>
      <c r="C266" s="7" t="s">
        <v>17</v>
      </c>
      <c r="D266" s="7" t="s">
        <v>23</v>
      </c>
      <c r="E266" s="9" t="str">
        <f>VLOOKUP($A$2:$A$884,[1]rPlantilla!$A$6:$J$1139,10,FALSE)</f>
        <v>315400-DEPARTAMENTO DE MATEMATICAS</v>
      </c>
      <c r="F266" s="10" t="str">
        <f>VLOOKUP(A266,'[2]2012-1'!$A$1:$M$1300,3,0)</f>
        <v>ACTIVO</v>
      </c>
      <c r="G266" s="7" t="s">
        <v>1174</v>
      </c>
    </row>
    <row r="267" spans="1:7">
      <c r="A267" s="7">
        <v>27763</v>
      </c>
      <c r="B267" s="8" t="s">
        <v>410</v>
      </c>
      <c r="C267" s="7" t="s">
        <v>17</v>
      </c>
      <c r="D267" s="7" t="s">
        <v>18</v>
      </c>
      <c r="E267" s="9" t="str">
        <f>VLOOKUP($A$2:$A$884,[1]rPlantilla!$A$6:$J$1139,10,FALSE)</f>
        <v>318200-DEPARTAMENTO DE BELLAS ARTES</v>
      </c>
      <c r="F267" s="10" t="str">
        <f>VLOOKUP(A267,'[2]2012-1'!$A$1:$M$1300,3,0)</f>
        <v>ACTIVO</v>
      </c>
      <c r="G267" s="7" t="s">
        <v>1174</v>
      </c>
    </row>
    <row r="268" spans="1:7">
      <c r="A268" s="7">
        <v>10155</v>
      </c>
      <c r="B268" s="8" t="s">
        <v>411</v>
      </c>
      <c r="C268" s="7" t="s">
        <v>412</v>
      </c>
      <c r="D268" s="7" t="s">
        <v>53</v>
      </c>
      <c r="E268" s="9" t="str">
        <f>VLOOKUP($A$2:$A$884,[1]rPlantilla!$A$6:$J$1139,10,FALSE)</f>
        <v>317500-DEPARTAMENTO DE SOCIOLOGIA Y ADMON PUBLICA</v>
      </c>
      <c r="F268" s="10" t="str">
        <f>VLOOKUP(A268,'[2]2012-1'!$A$1:$M$1300,3,0)</f>
        <v>ACTIVO</v>
      </c>
      <c r="G268" s="7" t="s">
        <v>1174</v>
      </c>
    </row>
    <row r="269" spans="1:7">
      <c r="A269" s="7">
        <v>28368</v>
      </c>
      <c r="B269" s="8" t="s">
        <v>415</v>
      </c>
      <c r="C269" s="7" t="s">
        <v>13</v>
      </c>
      <c r="D269" s="7" t="s">
        <v>163</v>
      </c>
      <c r="E269" s="9" t="s">
        <v>304</v>
      </c>
      <c r="F269" s="10" t="str">
        <f>VLOOKUP(A269,'[2]2012-1'!$A$1:$M$1300,3,0)</f>
        <v>ACTIVO</v>
      </c>
      <c r="G269" s="7" t="s">
        <v>1174</v>
      </c>
    </row>
    <row r="270" spans="1:7">
      <c r="A270" s="7">
        <v>29203</v>
      </c>
      <c r="B270" s="8" t="s">
        <v>416</v>
      </c>
      <c r="C270" s="7" t="s">
        <v>10</v>
      </c>
      <c r="D270" s="7" t="s">
        <v>47</v>
      </c>
      <c r="E270" s="9" t="str">
        <f>VLOOKUP($A$2:$A$884,[1]rPlantilla!$A$6:$J$1139,10,FALSE)</f>
        <v>315400-DEPARTAMENTO DE MATEMATICAS</v>
      </c>
      <c r="F270" s="10" t="str">
        <f>VLOOKUP(A270,'[2]2012-1'!$A$1:$M$1300,3,0)</f>
        <v>ACTIVO</v>
      </c>
      <c r="G270" s="7" t="s">
        <v>1174</v>
      </c>
    </row>
    <row r="271" spans="1:7">
      <c r="A271" s="7">
        <v>21408</v>
      </c>
      <c r="B271" s="8" t="s">
        <v>417</v>
      </c>
      <c r="C271" s="7" t="s">
        <v>17</v>
      </c>
      <c r="D271" s="7" t="s">
        <v>18</v>
      </c>
      <c r="E271" s="9" t="str">
        <f>VLOOKUP($A$2:$A$884,[1]rPlantilla!$A$6:$J$1139,10,FALSE)</f>
        <v>317400-DEPARTAMENTO DE PSICOLOGIA Y CS DE LA COMUNICACION</v>
      </c>
      <c r="F271" s="10" t="str">
        <f>VLOOKUP(A271,'[2]2012-1'!$A$1:$M$1300,3,0)</f>
        <v>ACTIVO</v>
      </c>
      <c r="G271" s="7" t="s">
        <v>1174</v>
      </c>
    </row>
    <row r="272" spans="1:7">
      <c r="A272" s="7">
        <v>28791</v>
      </c>
      <c r="B272" s="8" t="s">
        <v>418</v>
      </c>
      <c r="C272" s="7" t="s">
        <v>419</v>
      </c>
      <c r="D272" s="7" t="s">
        <v>420</v>
      </c>
      <c r="E272" s="9" t="str">
        <f>VLOOKUP($A$2:$A$884,[1]rPlantilla!$A$6:$J$1139,10,FALSE)</f>
        <v>318200-DEPARTAMENTO DE BELLAS ARTES</v>
      </c>
      <c r="F272" s="10" t="str">
        <f>VLOOKUP(A272,'[2]2012-1'!$A$1:$M$1300,3,0)</f>
        <v>ACTIVO</v>
      </c>
      <c r="G272" s="7" t="s">
        <v>1174</v>
      </c>
    </row>
    <row r="273" spans="1:7">
      <c r="A273" s="7">
        <v>27720</v>
      </c>
      <c r="B273" s="8" t="s">
        <v>421</v>
      </c>
      <c r="C273" s="7" t="s">
        <v>17</v>
      </c>
      <c r="D273" s="7" t="s">
        <v>23</v>
      </c>
      <c r="E273" s="9" t="str">
        <f>VLOOKUP($A$2:$A$884,[1]rPlantilla!$A$6:$J$1139,10,FALSE)</f>
        <v>313400-DEPARTAMENTO DE ENFERMERIA</v>
      </c>
      <c r="F273" s="10" t="str">
        <f>VLOOKUP(A273,'[2]2012-1'!$A$1:$M$1300,3,0)</f>
        <v>ACTIVO</v>
      </c>
      <c r="G273" s="7" t="s">
        <v>1174</v>
      </c>
    </row>
    <row r="274" spans="1:7">
      <c r="A274" s="7">
        <v>22174</v>
      </c>
      <c r="B274" s="8" t="s">
        <v>422</v>
      </c>
      <c r="C274" s="7" t="s">
        <v>117</v>
      </c>
      <c r="D274" s="7"/>
      <c r="E274" s="9" t="s">
        <v>423</v>
      </c>
      <c r="F274" s="10" t="str">
        <f>VLOOKUP(A274,'[2]2012-1'!$A$1:$M$1300,3,0)</f>
        <v>ACTIVO</v>
      </c>
      <c r="G274" s="7" t="s">
        <v>1174</v>
      </c>
    </row>
    <row r="275" spans="1:7">
      <c r="A275" s="7">
        <v>22243</v>
      </c>
      <c r="B275" s="8" t="s">
        <v>424</v>
      </c>
      <c r="C275" s="7" t="s">
        <v>17</v>
      </c>
      <c r="D275" s="7" t="s">
        <v>23</v>
      </c>
      <c r="E275" s="9" t="str">
        <f>VLOOKUP($A$2:$A$884,[1]rPlantilla!$A$6:$J$1139,10,FALSE)</f>
        <v>317300-DEPARTAMENTO EN DERECHO</v>
      </c>
      <c r="F275" s="10" t="str">
        <f>VLOOKUP(A275,'[2]2012-1'!$A$1:$M$1300,3,0)</f>
        <v>ACTIVO</v>
      </c>
      <c r="G275" s="7" t="s">
        <v>1174</v>
      </c>
    </row>
    <row r="276" spans="1:7">
      <c r="A276" s="7">
        <v>10316</v>
      </c>
      <c r="B276" s="8" t="s">
        <v>425</v>
      </c>
      <c r="C276" s="7" t="s">
        <v>17</v>
      </c>
      <c r="D276" s="7" t="s">
        <v>47</v>
      </c>
      <c r="E276" s="9" t="str">
        <f>VLOOKUP($A$2:$A$884,[1]rPlantilla!$A$6:$J$1139,10,FALSE)</f>
        <v>314300-DEPARTAMENTO DE CONTABILIDAD</v>
      </c>
      <c r="F276" s="10" t="str">
        <f>VLOOKUP(A276,'[2]2012-1'!$A$1:$M$1300,3,0)</f>
        <v>ACTIVO</v>
      </c>
      <c r="G276" s="7" t="s">
        <v>1174</v>
      </c>
    </row>
    <row r="277" spans="1:7">
      <c r="A277" s="7">
        <v>10320</v>
      </c>
      <c r="B277" s="8" t="s">
        <v>426</v>
      </c>
      <c r="C277" s="7" t="s">
        <v>17</v>
      </c>
      <c r="D277" s="7" t="s">
        <v>26</v>
      </c>
      <c r="E277" s="9" t="str">
        <f>VLOOKUP($A$2:$A$884,[1]rPlantilla!$A$6:$J$1139,10,FALSE)</f>
        <v>317300-DEPARTAMENTO EN DERECHO</v>
      </c>
      <c r="F277" s="10" t="str">
        <f>VLOOKUP(A277,'[2]2012-1'!$A$1:$M$1300,3,0)</f>
        <v>ACTIVO</v>
      </c>
      <c r="G277" s="7" t="s">
        <v>1174</v>
      </c>
    </row>
    <row r="278" spans="1:7">
      <c r="A278" s="7">
        <v>30174</v>
      </c>
      <c r="B278" s="8" t="s">
        <v>427</v>
      </c>
      <c r="C278" s="7" t="s">
        <v>17</v>
      </c>
      <c r="D278" s="7" t="s">
        <v>18</v>
      </c>
      <c r="E278" s="9" t="str">
        <f>VLOOKUP($A$2:$A$884,[1]rPlantilla!$A$6:$J$1139,10,FALSE)</f>
        <v>313300-DEPARTAMENTO DE CS. QUIMICO BIOLOGICAS</v>
      </c>
      <c r="F278" s="10" t="str">
        <f>VLOOKUP(A278,'[2]2012-1'!$A$1:$M$1300,3,0)</f>
        <v>ACTIVO</v>
      </c>
      <c r="G278" s="7" t="s">
        <v>1174</v>
      </c>
    </row>
    <row r="279" spans="1:7">
      <c r="A279" s="7">
        <v>32096</v>
      </c>
      <c r="B279" s="8" t="s">
        <v>428</v>
      </c>
      <c r="C279" s="7" t="s">
        <v>13</v>
      </c>
      <c r="D279" s="7" t="s">
        <v>32</v>
      </c>
      <c r="E279" s="9" t="s">
        <v>429</v>
      </c>
      <c r="F279" s="10" t="str">
        <f>VLOOKUP(A279,'[2]2012-1'!$A$1:$M$1300,3,0)</f>
        <v>ACTIVO</v>
      </c>
      <c r="G279" s="7" t="s">
        <v>1174</v>
      </c>
    </row>
    <row r="280" spans="1:7">
      <c r="A280" s="7">
        <v>29456</v>
      </c>
      <c r="B280" s="8" t="s">
        <v>430</v>
      </c>
      <c r="C280" s="7" t="s">
        <v>10</v>
      </c>
      <c r="D280" s="7" t="s">
        <v>18</v>
      </c>
      <c r="E280" s="9" t="str">
        <f>VLOOKUP($A$2:$A$884,[1]rPlantilla!$A$6:$J$1139,10,FALSE)</f>
        <v>315200-DEPARTAMENTO DE FISICA</v>
      </c>
      <c r="F280" s="10" t="str">
        <f>VLOOKUP(A280,'[2]2012-1'!$A$1:$M$1300,3,0)</f>
        <v>ACTIVO</v>
      </c>
      <c r="G280" s="7" t="s">
        <v>1174</v>
      </c>
    </row>
    <row r="281" spans="1:7">
      <c r="A281" s="7">
        <v>10401</v>
      </c>
      <c r="B281" s="8" t="s">
        <v>431</v>
      </c>
      <c r="C281" s="7" t="s">
        <v>10</v>
      </c>
      <c r="D281" s="7" t="s">
        <v>11</v>
      </c>
      <c r="E281" s="9" t="str">
        <f>VLOOKUP($A$2:$A$884,[1]rPlantilla!$A$6:$J$1139,10,FALSE)</f>
        <v>313500-DEPARTAMENTO DE INVESTIGACIONES CIENTIFICAS Y TEC.</v>
      </c>
      <c r="F281" s="10" t="str">
        <f>VLOOKUP(A281,'[2]2012-1'!$A$1:$M$1300,3,0)</f>
        <v>ACTIVO</v>
      </c>
      <c r="G281" s="7" t="s">
        <v>1174</v>
      </c>
    </row>
    <row r="282" spans="1:7">
      <c r="A282" s="7">
        <v>24979</v>
      </c>
      <c r="B282" s="8" t="s">
        <v>432</v>
      </c>
      <c r="C282" s="7" t="s">
        <v>40</v>
      </c>
      <c r="D282" s="7" t="s">
        <v>433</v>
      </c>
      <c r="E282" s="9" t="str">
        <f>VLOOKUP($A$2:$A$884,[1]rPlantilla!$A$6:$J$1139,10,FALSE)</f>
        <v>313300-DEPARTAMENTO DE CS. QUIMICO BIOLOGICAS</v>
      </c>
      <c r="F282" s="10" t="str">
        <f>VLOOKUP(A282,'[2]2012-1'!$A$1:$M$1300,3,0)</f>
        <v>ACTIVO</v>
      </c>
      <c r="G282" s="7" t="s">
        <v>1174</v>
      </c>
    </row>
    <row r="283" spans="1:7">
      <c r="A283" s="7">
        <v>22777</v>
      </c>
      <c r="B283" s="8" t="s">
        <v>434</v>
      </c>
      <c r="C283" s="7" t="s">
        <v>17</v>
      </c>
      <c r="D283" s="7" t="s">
        <v>18</v>
      </c>
      <c r="E283" s="9" t="str">
        <f>VLOOKUP($A$2:$A$884,[1]rPlantilla!$A$6:$J$1139,10,FALSE)</f>
        <v>315400-DEPARTAMENTO DE MATEMATICAS</v>
      </c>
      <c r="F283" s="10" t="str">
        <f>VLOOKUP(A283,'[2]2012-1'!$A$1:$M$1300,3,0)</f>
        <v>ACTIVO</v>
      </c>
      <c r="G283" s="7" t="s">
        <v>1174</v>
      </c>
    </row>
    <row r="284" spans="1:7">
      <c r="A284" s="7">
        <v>21918</v>
      </c>
      <c r="B284" s="8" t="s">
        <v>435</v>
      </c>
      <c r="C284" s="7" t="s">
        <v>118</v>
      </c>
      <c r="D284" s="7" t="s">
        <v>436</v>
      </c>
      <c r="E284" s="9" t="s">
        <v>83</v>
      </c>
      <c r="F284" s="10" t="str">
        <f>VLOOKUP(A284,'[2]2012-1'!$A$1:$M$1300,3,0)</f>
        <v>ACTIVO</v>
      </c>
      <c r="G284" s="7" t="s">
        <v>1174</v>
      </c>
    </row>
    <row r="285" spans="1:7">
      <c r="A285" s="7">
        <v>22892</v>
      </c>
      <c r="B285" s="8" t="s">
        <v>437</v>
      </c>
      <c r="C285" s="7" t="s">
        <v>17</v>
      </c>
      <c r="D285" s="7" t="s">
        <v>47</v>
      </c>
      <c r="E285" s="9" t="str">
        <f>VLOOKUP($A$2:$A$884,[1]rPlantilla!$A$6:$J$1139,10,FALSE)</f>
        <v>316200-DEPARTAMENTO DE INGENIERIA CIVIL Y MINAS</v>
      </c>
      <c r="F285" s="10" t="str">
        <f>VLOOKUP(A285,'[2]2012-1'!$A$1:$M$1300,3,0)</f>
        <v>ACTIVO</v>
      </c>
      <c r="G285" s="7" t="s">
        <v>1174</v>
      </c>
    </row>
    <row r="286" spans="1:7">
      <c r="A286" s="7">
        <v>10550</v>
      </c>
      <c r="B286" s="8" t="s">
        <v>439</v>
      </c>
      <c r="C286" s="7" t="s">
        <v>17</v>
      </c>
      <c r="D286" s="7" t="s">
        <v>18</v>
      </c>
      <c r="E286" s="9" t="str">
        <f>VLOOKUP($A$2:$A$884,[1]rPlantilla!$A$6:$J$1139,10,FALSE)</f>
        <v>315400-DEPARTAMENTO DE MATEMATICAS</v>
      </c>
      <c r="F286" s="10" t="str">
        <f>VLOOKUP(A286,'[2]2012-1'!$A$1:$M$1300,3,0)</f>
        <v>ACTIVO</v>
      </c>
      <c r="G286" s="7" t="s">
        <v>1174</v>
      </c>
    </row>
    <row r="287" spans="1:7">
      <c r="A287" s="7">
        <v>30195</v>
      </c>
      <c r="B287" s="8" t="s">
        <v>440</v>
      </c>
      <c r="C287" s="7" t="s">
        <v>126</v>
      </c>
      <c r="D287" s="7" t="s">
        <v>219</v>
      </c>
      <c r="E287" s="9" t="str">
        <f>VLOOKUP($A$2:$A$884,[1]rPlantilla!$A$6:$J$1139,10,FALSE)</f>
        <v>318200-DEPARTAMENTO DE BELLAS ARTES</v>
      </c>
      <c r="F287" s="10" t="str">
        <f>VLOOKUP(A287,'[2]2012-1'!$A$1:$M$1300,3,0)</f>
        <v>ACTIVO</v>
      </c>
      <c r="G287" s="7" t="s">
        <v>1174</v>
      </c>
    </row>
    <row r="288" spans="1:7">
      <c r="A288" s="7">
        <v>31368</v>
      </c>
      <c r="B288" s="8" t="s">
        <v>441</v>
      </c>
      <c r="C288" s="7" t="s">
        <v>10</v>
      </c>
      <c r="D288" s="7" t="s">
        <v>21</v>
      </c>
      <c r="E288" s="9" t="str">
        <f>VLOOKUP($A$2:$A$884,[1]rPlantilla!$A$6:$J$1139,10,FALSE)</f>
        <v>315500-DEPARTAMENTO DE INVESTIGACION EN FISICA</v>
      </c>
      <c r="F288" s="10" t="str">
        <f>VLOOKUP(A288,'[2]2012-1'!$A$1:$M$1300,3,0)</f>
        <v>ACTIVO</v>
      </c>
      <c r="G288" s="7" t="s">
        <v>1174</v>
      </c>
    </row>
    <row r="289" spans="1:7">
      <c r="A289" s="7">
        <v>22882</v>
      </c>
      <c r="B289" s="8" t="s">
        <v>442</v>
      </c>
      <c r="C289" s="7" t="s">
        <v>17</v>
      </c>
      <c r="D289" s="7" t="s">
        <v>23</v>
      </c>
      <c r="E289" s="9" t="str">
        <f>VLOOKUP($A$2:$A$884,[1]rPlantilla!$A$6:$J$1139,10,FALSE)</f>
        <v>316200-DEPARTAMENTO DE INGENIERIA CIVIL Y MINAS</v>
      </c>
      <c r="F289" s="10" t="str">
        <f>VLOOKUP(A289,'[2]2012-1'!$A$1:$M$1300,3,0)</f>
        <v>ACTIVO</v>
      </c>
      <c r="G289" s="7" t="s">
        <v>1174</v>
      </c>
    </row>
    <row r="290" spans="1:7">
      <c r="A290" s="7">
        <v>31079</v>
      </c>
      <c r="B290" s="8" t="s">
        <v>443</v>
      </c>
      <c r="C290" s="7" t="s">
        <v>13</v>
      </c>
      <c r="D290" s="7" t="s">
        <v>28</v>
      </c>
      <c r="E290" s="9" t="str">
        <f>VLOOKUP($A$2:$A$884,[1]rPlantilla!$A$6:$J$1139,10,FALSE)</f>
        <v>315500-DEPARTAMENTO DE INVESTIGACION EN FISICA</v>
      </c>
      <c r="F290" s="10" t="str">
        <f>VLOOKUP(A290,'[2]2012-1'!$A$1:$M$1300,3,0)</f>
        <v>ACTIVO</v>
      </c>
      <c r="G290" s="7" t="s">
        <v>1174</v>
      </c>
    </row>
    <row r="291" spans="1:7">
      <c r="A291" s="7">
        <v>23438</v>
      </c>
      <c r="B291" s="8" t="s">
        <v>444</v>
      </c>
      <c r="C291" s="7" t="s">
        <v>10</v>
      </c>
      <c r="D291" s="7" t="s">
        <v>11</v>
      </c>
      <c r="E291" s="9" t="str">
        <f>VLOOKUP($A$2:$A$884,[1]rPlantilla!$A$6:$J$1139,10,FALSE)</f>
        <v>315500-DEPARTAMENTO DE INVESTIGACION EN FISICA</v>
      </c>
      <c r="F291" s="10" t="str">
        <f>VLOOKUP(A291,'[2]2012-1'!$A$1:$M$1300,3,0)</f>
        <v>ACTIVO</v>
      </c>
      <c r="G291" s="7" t="s">
        <v>1174</v>
      </c>
    </row>
    <row r="292" spans="1:7">
      <c r="A292" s="7">
        <v>24404</v>
      </c>
      <c r="B292" s="8" t="s">
        <v>445</v>
      </c>
      <c r="C292" s="7" t="s">
        <v>81</v>
      </c>
      <c r="D292" s="7" t="s">
        <v>433</v>
      </c>
      <c r="E292" s="9" t="str">
        <f>VLOOKUP($A$2:$A$884,[1]rPlantilla!$A$6:$J$1139,10,FALSE)</f>
        <v>413300-DEPARTAMENTO DE CS. QUIMICO BIOLOGICAS Y AGRICOLAS</v>
      </c>
      <c r="F292" s="10" t="str">
        <f>VLOOKUP(A292,'[2]2012-1'!$A$1:$M$1300,3,0)</f>
        <v>ACTIVO</v>
      </c>
      <c r="G292" s="7" t="s">
        <v>1174</v>
      </c>
    </row>
    <row r="293" spans="1:7">
      <c r="A293" s="7">
        <v>25737</v>
      </c>
      <c r="B293" s="8" t="s">
        <v>446</v>
      </c>
      <c r="C293" s="7" t="s">
        <v>13</v>
      </c>
      <c r="D293" s="7" t="s">
        <v>136</v>
      </c>
      <c r="E293" s="9" t="s">
        <v>35</v>
      </c>
      <c r="F293" s="10" t="str">
        <f>VLOOKUP(A293,'[2]2012-1'!$A$1:$M$1300,3,0)</f>
        <v>ACTIVO</v>
      </c>
      <c r="G293" s="7" t="s">
        <v>1174</v>
      </c>
    </row>
    <row r="294" spans="1:7">
      <c r="A294" s="7">
        <v>25992</v>
      </c>
      <c r="B294" s="8" t="s">
        <v>447</v>
      </c>
      <c r="C294" s="7" t="s">
        <v>65</v>
      </c>
      <c r="D294" s="7" t="s">
        <v>104</v>
      </c>
      <c r="E294" s="9" t="str">
        <f>VLOOKUP($A$2:$A$884,[1]rPlantilla!$A$6:$J$1139,10,FALSE)</f>
        <v>413300-DEPARTAMENTO DE CS. QUIMICO BIOLOGICAS Y AGRICOLAS</v>
      </c>
      <c r="F294" s="10" t="str">
        <f>VLOOKUP(A294,'[2]2012-1'!$A$1:$M$1300,3,0)</f>
        <v>ACTIVO</v>
      </c>
      <c r="G294" s="7" t="s">
        <v>1174</v>
      </c>
    </row>
    <row r="295" spans="1:7">
      <c r="A295" s="7">
        <v>22823</v>
      </c>
      <c r="B295" s="8" t="s">
        <v>448</v>
      </c>
      <c r="C295" s="7" t="s">
        <v>17</v>
      </c>
      <c r="D295" s="7" t="s">
        <v>18</v>
      </c>
      <c r="E295" s="9" t="str">
        <f>VLOOKUP($A$2:$A$884,[1]rPlantilla!$A$6:$J$1139,10,FALSE)</f>
        <v>316400-DEPARTAMENTO DE INGENIERIA QUIMICA Y METALURGIA</v>
      </c>
      <c r="F295" s="10" t="str">
        <f>VLOOKUP(A295,'[2]2012-1'!$A$1:$M$1300,3,0)</f>
        <v>ACTIVO</v>
      </c>
      <c r="G295" s="7" t="s">
        <v>1174</v>
      </c>
    </row>
    <row r="296" spans="1:7">
      <c r="A296" s="7">
        <v>29304</v>
      </c>
      <c r="B296" s="8" t="s">
        <v>449</v>
      </c>
      <c r="C296" s="7" t="s">
        <v>17</v>
      </c>
      <c r="D296" s="7" t="s">
        <v>47</v>
      </c>
      <c r="E296" s="9" t="str">
        <f>VLOOKUP($A$2:$A$884,[1]rPlantilla!$A$6:$J$1139,10,FALSE)</f>
        <v>513300-DEPARTAMENTO DE FISICA MATEMATICAS E INGENIERIA</v>
      </c>
      <c r="F296" s="10" t="str">
        <f>VLOOKUP(A296,'[2]2012-1'!$A$1:$M$1300,3,0)</f>
        <v>Académico Becado</v>
      </c>
      <c r="G296" s="7" t="s">
        <v>1174</v>
      </c>
    </row>
    <row r="297" spans="1:7">
      <c r="A297" s="7">
        <v>10667</v>
      </c>
      <c r="B297" s="8" t="s">
        <v>450</v>
      </c>
      <c r="C297" s="7" t="s">
        <v>17</v>
      </c>
      <c r="D297" s="7" t="s">
        <v>18</v>
      </c>
      <c r="E297" s="9" t="str">
        <f>VLOOKUP($A$2:$A$884,[1]rPlantilla!$A$6:$J$1139,10,FALSE)</f>
        <v>317500-DEPARTAMENTO DE SOCIOLOGIA Y ADMON PUBLICA</v>
      </c>
      <c r="F297" s="10" t="str">
        <f>VLOOKUP(A297,'[2]2012-1'!$A$1:$M$1300,3,0)</f>
        <v>ACTIVO</v>
      </c>
      <c r="G297" s="7" t="s">
        <v>1174</v>
      </c>
    </row>
    <row r="298" spans="1:7">
      <c r="A298" s="7">
        <v>24234</v>
      </c>
      <c r="B298" s="8" t="s">
        <v>451</v>
      </c>
      <c r="C298" s="7" t="s">
        <v>118</v>
      </c>
      <c r="D298" s="7" t="s">
        <v>198</v>
      </c>
      <c r="E298" s="9" t="s">
        <v>452</v>
      </c>
      <c r="F298" s="10" t="str">
        <f>VLOOKUP(A298,'[2]2012-1'!$A$1:$M$1300,3,0)</f>
        <v>ACTIVO</v>
      </c>
      <c r="G298" s="7" t="s">
        <v>1174</v>
      </c>
    </row>
    <row r="299" spans="1:7">
      <c r="A299" s="7">
        <v>31619</v>
      </c>
      <c r="B299" s="8" t="s">
        <v>453</v>
      </c>
      <c r="C299" s="7" t="s">
        <v>118</v>
      </c>
      <c r="D299" s="7" t="s">
        <v>454</v>
      </c>
      <c r="E299" s="9" t="s">
        <v>121</v>
      </c>
      <c r="F299" s="10" t="str">
        <f>VLOOKUP(A299,'[2]2012-1'!$A$1:$M$1300,3,0)</f>
        <v>ACTIVO</v>
      </c>
      <c r="G299" s="7" t="s">
        <v>1174</v>
      </c>
    </row>
    <row r="300" spans="1:7">
      <c r="A300" s="7">
        <v>23077</v>
      </c>
      <c r="B300" s="8" t="s">
        <v>455</v>
      </c>
      <c r="C300" s="7" t="s">
        <v>17</v>
      </c>
      <c r="D300" s="7" t="s">
        <v>47</v>
      </c>
      <c r="E300" s="9" t="str">
        <f>VLOOKUP($A$2:$A$884,[1]rPlantilla!$A$6:$J$1139,10,FALSE)</f>
        <v>317400-DEPARTAMENTO DE PSICOLOGIA Y CS DE LA COMUNICACION</v>
      </c>
      <c r="F300" s="10" t="str">
        <f>VLOOKUP(A300,'[2]2012-1'!$A$1:$M$1300,3,0)</f>
        <v>ACTIVO</v>
      </c>
      <c r="G300" s="7" t="s">
        <v>1174</v>
      </c>
    </row>
    <row r="301" spans="1:7">
      <c r="A301" s="7">
        <v>23087</v>
      </c>
      <c r="B301" s="8" t="s">
        <v>456</v>
      </c>
      <c r="C301" s="7" t="s">
        <v>17</v>
      </c>
      <c r="D301" s="7" t="s">
        <v>11</v>
      </c>
      <c r="E301" s="9" t="str">
        <f>VLOOKUP($A$2:$A$884,[1]rPlantilla!$A$6:$J$1139,10,FALSE)</f>
        <v>313300-DEPARTAMENTO DE CS. QUIMICO BIOLOGICAS</v>
      </c>
      <c r="F301" s="10" t="str">
        <f>VLOOKUP(A301,'[2]2012-1'!$A$1:$M$1300,3,0)</f>
        <v>ACTIVO</v>
      </c>
      <c r="G301" s="7" t="s">
        <v>1174</v>
      </c>
    </row>
    <row r="302" spans="1:7">
      <c r="A302" s="7">
        <v>25626</v>
      </c>
      <c r="B302" s="8" t="s">
        <v>457</v>
      </c>
      <c r="C302" s="7" t="s">
        <v>10</v>
      </c>
      <c r="D302" s="7" t="s">
        <v>18</v>
      </c>
      <c r="E302" s="9" t="str">
        <f>VLOOKUP($A$2:$A$884,[1]rPlantilla!$A$6:$J$1139,10,FALSE)</f>
        <v>313500-DEPARTAMENTO DE INVESTIGACIONES CIENTIFICAS Y TEC.</v>
      </c>
      <c r="F302" s="10" t="str">
        <f>VLOOKUP(A302,'[2]2012-1'!$A$1:$M$1300,3,0)</f>
        <v>Académico Becado</v>
      </c>
      <c r="G302" s="7" t="s">
        <v>1174</v>
      </c>
    </row>
    <row r="303" spans="1:7">
      <c r="A303" s="7">
        <v>10729</v>
      </c>
      <c r="B303" s="8" t="s">
        <v>458</v>
      </c>
      <c r="C303" s="7" t="s">
        <v>17</v>
      </c>
      <c r="D303" s="7" t="s">
        <v>47</v>
      </c>
      <c r="E303" s="9" t="str">
        <f>VLOOKUP($A$2:$A$884,[1]rPlantilla!$A$6:$J$1139,10,FALSE)</f>
        <v>313200-DEPARTAMENTO DE AGRICULTURA</v>
      </c>
      <c r="F303" s="10" t="str">
        <f>VLOOKUP(A303,'[2]2012-1'!$A$1:$M$1300,3,0)</f>
        <v>ACTIVO</v>
      </c>
      <c r="G303" s="7" t="s">
        <v>1174</v>
      </c>
    </row>
    <row r="304" spans="1:7">
      <c r="A304" s="7">
        <v>10736</v>
      </c>
      <c r="B304" s="8" t="s">
        <v>459</v>
      </c>
      <c r="C304" s="7" t="s">
        <v>10</v>
      </c>
      <c r="D304" s="7" t="s">
        <v>11</v>
      </c>
      <c r="E304" s="9" t="str">
        <f>VLOOKUP($A$2:$A$884,[1]rPlantilla!$A$6:$J$1139,10,FALSE)</f>
        <v>315500-DEPARTAMENTO DE INVESTIGACION EN FISICA</v>
      </c>
      <c r="F304" s="10" t="str">
        <f>VLOOKUP(A304,'[2]2012-1'!$A$1:$M$1300,3,0)</f>
        <v>ACTIVO</v>
      </c>
      <c r="G304" s="7" t="s">
        <v>1174</v>
      </c>
    </row>
    <row r="305" spans="1:7">
      <c r="A305" s="7">
        <v>23526</v>
      </c>
      <c r="B305" s="8" t="s">
        <v>460</v>
      </c>
      <c r="C305" s="7" t="s">
        <v>65</v>
      </c>
      <c r="D305" s="7" t="s">
        <v>28</v>
      </c>
      <c r="E305" s="9" t="s">
        <v>461</v>
      </c>
      <c r="F305" s="10" t="str">
        <f>VLOOKUP(A305,'[2]2012-1'!$A$1:$M$1300,3,0)</f>
        <v>ACTIVO</v>
      </c>
      <c r="G305" s="7" t="s">
        <v>1174</v>
      </c>
    </row>
    <row r="306" spans="1:7">
      <c r="A306" s="7">
        <v>23847</v>
      </c>
      <c r="B306" s="8" t="s">
        <v>462</v>
      </c>
      <c r="C306" s="7" t="s">
        <v>17</v>
      </c>
      <c r="D306" s="7" t="s">
        <v>18</v>
      </c>
      <c r="E306" s="9" t="str">
        <f>VLOOKUP($A$2:$A$884,[1]rPlantilla!$A$6:$J$1139,10,FALSE)</f>
        <v>314300-DEPARTAMENTO DE CONTABILIDAD</v>
      </c>
      <c r="F306" s="10" t="str">
        <f>VLOOKUP(A306,'[2]2012-1'!$A$1:$M$1300,3,0)</f>
        <v>ACTIVO</v>
      </c>
      <c r="G306" s="7" t="s">
        <v>1174</v>
      </c>
    </row>
    <row r="307" spans="1:7">
      <c r="A307" s="7">
        <v>24200</v>
      </c>
      <c r="B307" s="8" t="s">
        <v>463</v>
      </c>
      <c r="C307" s="7" t="s">
        <v>17</v>
      </c>
      <c r="D307" s="7" t="s">
        <v>47</v>
      </c>
      <c r="E307" s="9" t="str">
        <f>VLOOKUP($A$2:$A$884,[1]rPlantilla!$A$6:$J$1139,10,FALSE)</f>
        <v>314300-DEPARTAMENTO DE CONTABILIDAD</v>
      </c>
      <c r="F307" s="10" t="str">
        <f>VLOOKUP(A307,'[2]2012-1'!$A$1:$M$1300,3,0)</f>
        <v>Académico Becado</v>
      </c>
      <c r="G307" s="7" t="s">
        <v>1174</v>
      </c>
    </row>
    <row r="308" spans="1:7">
      <c r="A308" s="7">
        <v>26842</v>
      </c>
      <c r="B308" s="8" t="s">
        <v>464</v>
      </c>
      <c r="C308" s="7" t="s">
        <v>17</v>
      </c>
      <c r="D308" s="7" t="s">
        <v>18</v>
      </c>
      <c r="E308" s="9" t="str">
        <f>VLOOKUP($A$2:$A$884,[1]rPlantilla!$A$6:$J$1139,10,FALSE)</f>
        <v>318300-DEPARTAMENTO DE LENGUAS EXTRANJERAS</v>
      </c>
      <c r="F308" s="10" t="str">
        <f>VLOOKUP(A308,'[2]2012-1'!$A$1:$M$1300,3,0)</f>
        <v>ACTIVO</v>
      </c>
      <c r="G308" s="7" t="s">
        <v>1174</v>
      </c>
    </row>
    <row r="309" spans="1:7">
      <c r="A309" s="7">
        <v>23462</v>
      </c>
      <c r="B309" s="8" t="s">
        <v>465</v>
      </c>
      <c r="C309" s="7" t="s">
        <v>13</v>
      </c>
      <c r="D309" s="7" t="s">
        <v>37</v>
      </c>
      <c r="E309" s="9" t="str">
        <f>VLOOKUP($A$2:$A$884,[1]rPlantilla!$A$6:$J$1139,10,FALSE)</f>
        <v>317400-DEPARTAMENTO DE PSICOLOGIA Y CS DE LA COMUNICACION</v>
      </c>
      <c r="F309" s="10" t="str">
        <f>VLOOKUP(A309,'[2]2012-1'!$A$1:$M$1300,3,0)</f>
        <v>ACTIVO</v>
      </c>
      <c r="G309" s="7" t="s">
        <v>1174</v>
      </c>
    </row>
    <row r="310" spans="1:7">
      <c r="A310" s="7">
        <v>22897</v>
      </c>
      <c r="B310" s="8" t="s">
        <v>466</v>
      </c>
      <c r="C310" s="7" t="s">
        <v>13</v>
      </c>
      <c r="D310" s="7" t="s">
        <v>53</v>
      </c>
      <c r="E310" s="9" t="s">
        <v>467</v>
      </c>
      <c r="F310" s="10" t="str">
        <f>VLOOKUP(A310,'[2]2012-1'!$A$1:$M$1300,3,0)</f>
        <v>ACTIVO</v>
      </c>
      <c r="G310" s="7" t="s">
        <v>1174</v>
      </c>
    </row>
    <row r="311" spans="1:7">
      <c r="A311" s="7">
        <v>28264</v>
      </c>
      <c r="B311" s="8" t="s">
        <v>468</v>
      </c>
      <c r="C311" s="7" t="s">
        <v>17</v>
      </c>
      <c r="D311" s="7" t="s">
        <v>47</v>
      </c>
      <c r="E311" s="9" t="str">
        <f>VLOOKUP($A$2:$A$884,[1]rPlantilla!$A$6:$J$1139,10,FALSE)</f>
        <v>421200-DEPARTAMENTO DE ADMINISTRACION AGROPECUARIA</v>
      </c>
      <c r="F311" s="10" t="str">
        <f>VLOOKUP(A311,'[2]2012-1'!$A$1:$M$1300,3,0)</f>
        <v>ACTIVO</v>
      </c>
      <c r="G311" s="7" t="s">
        <v>1174</v>
      </c>
    </row>
    <row r="312" spans="1:7">
      <c r="A312" s="7">
        <v>21453</v>
      </c>
      <c r="B312" s="8" t="s">
        <v>469</v>
      </c>
      <c r="C312" s="7" t="s">
        <v>17</v>
      </c>
      <c r="D312" s="7" t="s">
        <v>11</v>
      </c>
      <c r="E312" s="9" t="str">
        <f>VLOOKUP($A$2:$A$884,[1]rPlantilla!$A$6:$J$1139,10,FALSE)</f>
        <v>313100-DIRECCION DE DIVISION DE CS. BIOL. Y DE LA SALUD</v>
      </c>
      <c r="F312" s="10" t="str">
        <f>VLOOKUP(A312,'[2]2012-1'!$A$1:$M$1300,3,0)</f>
        <v>ACTIVO</v>
      </c>
      <c r="G312" s="7" t="s">
        <v>1174</v>
      </c>
    </row>
    <row r="313" spans="1:7">
      <c r="A313" s="7">
        <v>22275</v>
      </c>
      <c r="B313" s="8" t="s">
        <v>470</v>
      </c>
      <c r="C313" s="7" t="s">
        <v>10</v>
      </c>
      <c r="D313" s="7" t="s">
        <v>11</v>
      </c>
      <c r="E313" s="9" t="str">
        <f>VLOOKUP($A$2:$A$884,[1]rPlantilla!$A$6:$J$1139,10,FALSE)</f>
        <v>316400-DEPARTAMENTO DE INGENIERIA QUIMICA Y METALURGIA</v>
      </c>
      <c r="F313" s="10" t="str">
        <f>VLOOKUP(A313,'[2]2012-1'!$A$1:$M$1300,3,0)</f>
        <v>ACTIVO</v>
      </c>
      <c r="G313" s="7" t="s">
        <v>1174</v>
      </c>
    </row>
    <row r="314" spans="1:7">
      <c r="A314" s="7">
        <v>10877</v>
      </c>
      <c r="B314" s="8" t="s">
        <v>471</v>
      </c>
      <c r="C314" s="7" t="s">
        <v>13</v>
      </c>
      <c r="D314" s="7" t="s">
        <v>28</v>
      </c>
      <c r="E314" s="9" t="s">
        <v>472</v>
      </c>
      <c r="F314" s="10" t="str">
        <f>VLOOKUP(A314,'[2]2012-1'!$A$1:$M$1300,3,0)</f>
        <v>ACTIVO</v>
      </c>
      <c r="G314" s="7" t="s">
        <v>1174</v>
      </c>
    </row>
    <row r="315" spans="1:7">
      <c r="A315" s="7">
        <v>31415</v>
      </c>
      <c r="B315" s="8" t="s">
        <v>473</v>
      </c>
      <c r="C315" s="7" t="s">
        <v>126</v>
      </c>
      <c r="D315" s="7" t="s">
        <v>61</v>
      </c>
      <c r="E315" s="9" t="str">
        <f>VLOOKUP($A$2:$A$884,[1]rPlantilla!$A$6:$J$1139,10,FALSE)</f>
        <v>315500-DEPARTAMENTO DE INVESTIGACION EN FISICA</v>
      </c>
      <c r="F315" s="10" t="str">
        <f>VLOOKUP(A315,'[2]2012-1'!$A$1:$M$1300,3,0)</f>
        <v>ACTIVO</v>
      </c>
      <c r="G315" s="7" t="s">
        <v>1174</v>
      </c>
    </row>
    <row r="316" spans="1:7">
      <c r="A316" s="7">
        <v>10881</v>
      </c>
      <c r="B316" s="8" t="s">
        <v>474</v>
      </c>
      <c r="C316" s="7" t="s">
        <v>17</v>
      </c>
      <c r="D316" s="7" t="s">
        <v>47</v>
      </c>
      <c r="E316" s="9" t="str">
        <f>VLOOKUP($A$2:$A$884,[1]rPlantilla!$A$6:$J$1139,10,FALSE)</f>
        <v>413200-DEPARTAMENTO DE FISICA, MATEMATICAS E ING.</v>
      </c>
      <c r="F316" s="10" t="str">
        <f>VLOOKUP(A316,'[2]2012-1'!$A$1:$M$1300,3,0)</f>
        <v>ACTIVO</v>
      </c>
      <c r="G316" s="7" t="s">
        <v>1174</v>
      </c>
    </row>
    <row r="317" spans="1:7">
      <c r="A317" s="7">
        <v>28230</v>
      </c>
      <c r="B317" s="8" t="s">
        <v>475</v>
      </c>
      <c r="C317" s="7" t="s">
        <v>194</v>
      </c>
      <c r="D317" s="7" t="s">
        <v>21</v>
      </c>
      <c r="E317" s="9" t="str">
        <f>VLOOKUP($A$2:$A$884,[1]rPlantilla!$A$6:$J$1139,10,FALSE)</f>
        <v>317500-DEPARTAMENTO DE SOCIOLOGIA Y ADMON PUBLICA</v>
      </c>
      <c r="F317" s="10" t="str">
        <f>VLOOKUP(A317,'[2]2012-1'!$A$1:$M$1300,3,0)</f>
        <v>ACTIVO</v>
      </c>
      <c r="G317" s="7" t="s">
        <v>1174</v>
      </c>
    </row>
    <row r="318" spans="1:7">
      <c r="A318" s="11">
        <v>30233</v>
      </c>
      <c r="B318" s="8" t="s">
        <v>476</v>
      </c>
      <c r="C318" s="11" t="s">
        <v>254</v>
      </c>
      <c r="D318" s="11" t="s">
        <v>41</v>
      </c>
      <c r="E318" s="12" t="str">
        <f>VLOOKUP($A$2:$A$884,[1]rPlantilla!$A$6:$J$1139,10,FALSE)</f>
        <v>315200-DEPARTAMENTO DE FISICA</v>
      </c>
      <c r="F318" s="10" t="str">
        <f>VLOOKUP(A318,'[2]2012-1'!$A$1:$M$1300,3,0)</f>
        <v>ACTIVO</v>
      </c>
      <c r="G318" s="7" t="s">
        <v>1174</v>
      </c>
    </row>
    <row r="319" spans="1:7">
      <c r="A319" s="7">
        <v>10975</v>
      </c>
      <c r="B319" s="8" t="s">
        <v>477</v>
      </c>
      <c r="C319" s="7" t="s">
        <v>17</v>
      </c>
      <c r="D319" s="7" t="s">
        <v>11</v>
      </c>
      <c r="E319" s="9" t="str">
        <f>VLOOKUP($A$2:$A$884,[1]rPlantilla!$A$6:$J$1139,10,FALSE)</f>
        <v>317300-DEPARTAMENTO EN DERECHO</v>
      </c>
      <c r="F319" s="10" t="str">
        <f>VLOOKUP(A319,'[2]2012-1'!$A$1:$M$1300,3,0)</f>
        <v>ACTIVO</v>
      </c>
      <c r="G319" s="7" t="s">
        <v>1174</v>
      </c>
    </row>
    <row r="320" spans="1:7">
      <c r="A320" s="7">
        <v>11161</v>
      </c>
      <c r="B320" s="8" t="s">
        <v>478</v>
      </c>
      <c r="C320" s="7" t="s">
        <v>17</v>
      </c>
      <c r="D320" s="7" t="s">
        <v>23</v>
      </c>
      <c r="E320" s="9" t="str">
        <f>VLOOKUP($A$2:$A$884,[1]rPlantilla!$A$6:$J$1139,10,FALSE)</f>
        <v>315200-DEPARTAMENTO DE FISICA</v>
      </c>
      <c r="F320" s="10" t="str">
        <f>VLOOKUP(A320,'[2]2012-1'!$A$1:$M$1300,3,0)</f>
        <v>ACTIVO</v>
      </c>
      <c r="G320" s="7" t="s">
        <v>1174</v>
      </c>
    </row>
    <row r="321" spans="1:7">
      <c r="A321" s="7">
        <v>21465</v>
      </c>
      <c r="B321" s="8" t="s">
        <v>481</v>
      </c>
      <c r="C321" s="7" t="s">
        <v>211</v>
      </c>
      <c r="D321" s="7" t="s">
        <v>47</v>
      </c>
      <c r="E321" s="9" t="str">
        <f>VLOOKUP($A$2:$A$884,[1]rPlantilla!$A$6:$J$1139,10,FALSE)</f>
        <v>317300-DEPARTAMENTO EN DERECHO</v>
      </c>
      <c r="F321" s="10" t="str">
        <f>VLOOKUP(A321,'[2]2012-1'!$A$1:$M$1300,3,0)</f>
        <v>ACTIVO</v>
      </c>
      <c r="G321" s="7" t="s">
        <v>1174</v>
      </c>
    </row>
    <row r="322" spans="1:7">
      <c r="A322" s="7">
        <v>30225</v>
      </c>
      <c r="B322" s="8" t="s">
        <v>482</v>
      </c>
      <c r="C322" s="7" t="s">
        <v>81</v>
      </c>
      <c r="D322" s="7" t="s">
        <v>82</v>
      </c>
      <c r="E322" s="9" t="s">
        <v>414</v>
      </c>
      <c r="F322" s="10" t="str">
        <f>VLOOKUP(A322,'[2]2012-1'!$A$1:$M$1300,3,0)</f>
        <v>ACTIVO</v>
      </c>
      <c r="G322" s="7" t="s">
        <v>1174</v>
      </c>
    </row>
    <row r="323" spans="1:7">
      <c r="A323" s="7">
        <v>29683</v>
      </c>
      <c r="B323" s="8" t="s">
        <v>483</v>
      </c>
      <c r="C323" s="7" t="s">
        <v>10</v>
      </c>
      <c r="D323" s="7" t="s">
        <v>11</v>
      </c>
      <c r="E323" s="9" t="str">
        <f>VLOOKUP($A$2:$A$884,[1]rPlantilla!$A$6:$J$1139,10,FALSE)</f>
        <v>313500-DEPARTAMENTO DE INVESTIGACIONES CIENTIFICAS Y TEC.</v>
      </c>
      <c r="F323" s="10" t="str">
        <f>VLOOKUP(A323,'[2]2012-1'!$A$1:$M$1300,3,0)</f>
        <v>ACTIVO</v>
      </c>
      <c r="G323" s="7" t="s">
        <v>1174</v>
      </c>
    </row>
    <row r="324" spans="1:7">
      <c r="A324" s="7">
        <v>21339</v>
      </c>
      <c r="B324" s="8" t="s">
        <v>484</v>
      </c>
      <c r="C324" s="7" t="s">
        <v>17</v>
      </c>
      <c r="D324" s="7" t="s">
        <v>87</v>
      </c>
      <c r="E324" s="9" t="str">
        <f>VLOOKUP($A$2:$A$884,[1]rPlantilla!$A$6:$J$1139,10,FALSE)</f>
        <v>318400-DEPARTAMENTO DE LETRAS Y LINGÜISTICA</v>
      </c>
      <c r="F324" s="10" t="str">
        <f>VLOOKUP(A324,'[2]2012-1'!$A$1:$M$1300,3,0)</f>
        <v>Académico Becado</v>
      </c>
      <c r="G324" s="7" t="s">
        <v>1174</v>
      </c>
    </row>
    <row r="325" spans="1:7">
      <c r="A325" s="7">
        <v>11020</v>
      </c>
      <c r="B325" s="8" t="s">
        <v>485</v>
      </c>
      <c r="C325" s="7" t="s">
        <v>17</v>
      </c>
      <c r="D325" s="7" t="s">
        <v>11</v>
      </c>
      <c r="E325" s="9" t="str">
        <f>VLOOKUP($A$2:$A$884,[1]rPlantilla!$A$6:$J$1139,10,FALSE)</f>
        <v>318400-DEPARTAMENTO DE LETRAS Y LINGÜISTICA</v>
      </c>
      <c r="F325" s="10" t="str">
        <f>VLOOKUP(A325,'[2]2012-1'!$A$1:$M$1300,3,0)</f>
        <v>ACTIVO</v>
      </c>
      <c r="G325" s="7" t="s">
        <v>1174</v>
      </c>
    </row>
    <row r="326" spans="1:7">
      <c r="A326" s="7">
        <v>25642</v>
      </c>
      <c r="B326" s="8" t="s">
        <v>486</v>
      </c>
      <c r="C326" s="7" t="s">
        <v>17</v>
      </c>
      <c r="D326" s="7" t="s">
        <v>23</v>
      </c>
      <c r="E326" s="9" t="str">
        <f>VLOOKUP($A$2:$A$884,[1]rPlantilla!$A$6:$J$1139,10,FALSE)</f>
        <v>318300-DEPARTAMENTO DE LENGUAS EXTRANJERAS</v>
      </c>
      <c r="F326" s="10" t="str">
        <f>VLOOKUP(A326,'[2]2012-1'!$A$1:$M$1300,3,0)</f>
        <v>ACTIVO</v>
      </c>
      <c r="G326" s="7" t="s">
        <v>1174</v>
      </c>
    </row>
    <row r="327" spans="1:7">
      <c r="A327" s="7">
        <v>23255</v>
      </c>
      <c r="B327" s="8" t="s">
        <v>487</v>
      </c>
      <c r="C327" s="7" t="s">
        <v>17</v>
      </c>
      <c r="D327" s="7" t="s">
        <v>47</v>
      </c>
      <c r="E327" s="9" t="str">
        <f>VLOOKUP($A$2:$A$884,[1]rPlantilla!$A$6:$J$1139,10,FALSE)</f>
        <v>314300-DEPARTAMENTO DE CONTABILIDAD</v>
      </c>
      <c r="F327" s="10" t="str">
        <f>VLOOKUP(A327,'[2]2012-1'!$A$1:$M$1300,3,0)</f>
        <v>ACTIVO</v>
      </c>
      <c r="G327" s="7" t="s">
        <v>1174</v>
      </c>
    </row>
    <row r="328" spans="1:7">
      <c r="A328" s="7">
        <v>24697</v>
      </c>
      <c r="B328" s="8" t="s">
        <v>488</v>
      </c>
      <c r="C328" s="7" t="s">
        <v>17</v>
      </c>
      <c r="D328" s="7" t="s">
        <v>18</v>
      </c>
      <c r="E328" s="9" t="str">
        <f>VLOOKUP($A$2:$A$884,[1]rPlantilla!$A$6:$J$1139,10,FALSE)</f>
        <v>315400-DEPARTAMENTO DE MATEMATICAS</v>
      </c>
      <c r="F328" s="10" t="str">
        <f>VLOOKUP(A328,'[2]2012-1'!$A$1:$M$1300,3,0)</f>
        <v>ACTIVO</v>
      </c>
      <c r="G328" s="7" t="s">
        <v>1174</v>
      </c>
    </row>
    <row r="329" spans="1:7">
      <c r="A329" s="7">
        <v>11061</v>
      </c>
      <c r="B329" s="8" t="s">
        <v>489</v>
      </c>
      <c r="C329" s="7" t="s">
        <v>13</v>
      </c>
      <c r="D329" s="7" t="s">
        <v>490</v>
      </c>
      <c r="E329" s="9" t="s">
        <v>15</v>
      </c>
      <c r="F329" s="10" t="str">
        <f>VLOOKUP(A329,'[2]2012-1'!$A$1:$M$1300,3,0)</f>
        <v>ACTIVO</v>
      </c>
      <c r="G329" s="7" t="s">
        <v>1174</v>
      </c>
    </row>
    <row r="330" spans="1:7">
      <c r="A330" s="7">
        <v>21517</v>
      </c>
      <c r="B330" s="8" t="s">
        <v>491</v>
      </c>
      <c r="C330" s="7" t="s">
        <v>17</v>
      </c>
      <c r="D330" s="7" t="s">
        <v>18</v>
      </c>
      <c r="E330" s="9" t="str">
        <f>VLOOKUP($A$2:$A$884,[1]rPlantilla!$A$6:$J$1139,10,FALSE)</f>
        <v>317300-DEPARTAMENTO EN DERECHO</v>
      </c>
      <c r="F330" s="10" t="str">
        <f>VLOOKUP(A330,'[2]2012-1'!$A$1:$M$1300,3,0)</f>
        <v>ACTIVO</v>
      </c>
      <c r="G330" s="7" t="s">
        <v>1174</v>
      </c>
    </row>
    <row r="331" spans="1:7">
      <c r="A331" s="7">
        <v>23056</v>
      </c>
      <c r="B331" s="8" t="s">
        <v>492</v>
      </c>
      <c r="C331" s="7" t="s">
        <v>126</v>
      </c>
      <c r="D331" s="7" t="s">
        <v>493</v>
      </c>
      <c r="E331" s="9" t="str">
        <f>VLOOKUP($A$2:$A$884,[1]rPlantilla!$A$6:$J$1139,10,FALSE)</f>
        <v>317400-DEPARTAMENTO DE PSICOLOGIA Y CS DE LA COMUNICACION</v>
      </c>
      <c r="F331" s="10" t="str">
        <f>VLOOKUP(A331,'[2]2012-1'!$A$1:$M$1300,3,0)</f>
        <v>ACTIVO</v>
      </c>
      <c r="G331" s="7" t="s">
        <v>1174</v>
      </c>
    </row>
    <row r="332" spans="1:7">
      <c r="A332" s="7">
        <v>11180</v>
      </c>
      <c r="B332" s="8" t="s">
        <v>496</v>
      </c>
      <c r="C332" s="7" t="s">
        <v>17</v>
      </c>
      <c r="D332" s="7" t="s">
        <v>26</v>
      </c>
      <c r="E332" s="9" t="str">
        <f>VLOOKUP($A$2:$A$884,[1]rPlantilla!$A$6:$J$1139,10,FALSE)</f>
        <v>318200-DEPARTAMENTO DE BELLAS ARTES</v>
      </c>
      <c r="F332" s="10" t="str">
        <f>VLOOKUP(A332,'[2]2012-1'!$A$1:$M$1300,3,0)</f>
        <v>ACTIVO</v>
      </c>
      <c r="G332" s="7" t="s">
        <v>1174</v>
      </c>
    </row>
    <row r="333" spans="1:7">
      <c r="A333" s="7">
        <v>11131</v>
      </c>
      <c r="B333" s="8" t="s">
        <v>497</v>
      </c>
      <c r="C333" s="7" t="s">
        <v>17</v>
      </c>
      <c r="D333" s="7" t="s">
        <v>23</v>
      </c>
      <c r="E333" s="9" t="str">
        <f>VLOOKUP($A$2:$A$884,[1]rPlantilla!$A$6:$J$1139,10,FALSE)</f>
        <v>412300-DEPARTAMENTO DE SOCIALES</v>
      </c>
      <c r="F333" s="10" t="str">
        <f>VLOOKUP(A333,'[2]2012-1'!$A$1:$M$1300,3,0)</f>
        <v>ACTIVO</v>
      </c>
      <c r="G333" s="7" t="s">
        <v>1174</v>
      </c>
    </row>
    <row r="334" spans="1:7">
      <c r="A334" s="7">
        <v>11130</v>
      </c>
      <c r="B334" s="8" t="s">
        <v>498</v>
      </c>
      <c r="C334" s="7" t="s">
        <v>13</v>
      </c>
      <c r="D334" s="7" t="s">
        <v>130</v>
      </c>
      <c r="E334" s="9" t="str">
        <f>VLOOKUP($A$2:$A$884,[1]rPlantilla!$A$6:$J$1139,10,FALSE)</f>
        <v>317300-DEPARTAMENTO EN DERECHO</v>
      </c>
      <c r="F334" s="10" t="str">
        <f>VLOOKUP(A334,'[2]2012-1'!$A$1:$M$1300,3,0)</f>
        <v>ACTIVO</v>
      </c>
      <c r="G334" s="7" t="s">
        <v>1174</v>
      </c>
    </row>
    <row r="335" spans="1:7">
      <c r="A335" s="7">
        <v>22069</v>
      </c>
      <c r="B335" s="8" t="s">
        <v>499</v>
      </c>
      <c r="C335" s="7" t="s">
        <v>17</v>
      </c>
      <c r="D335" s="7" t="s">
        <v>47</v>
      </c>
      <c r="E335" s="9" t="str">
        <f>VLOOKUP($A$2:$A$884,[1]rPlantilla!$A$6:$J$1139,10,FALSE)</f>
        <v>512200-DEPARTAMENTO DE ECONOMICO ADMINISTRATIVO</v>
      </c>
      <c r="F335" s="10" t="str">
        <f>VLOOKUP(A335,'[2]2012-1'!$A$1:$M$1300,3,0)</f>
        <v>AÑO SABATICO</v>
      </c>
      <c r="G335" s="7" t="s">
        <v>1174</v>
      </c>
    </row>
    <row r="336" spans="1:7">
      <c r="A336" s="7">
        <v>25249</v>
      </c>
      <c r="B336" s="8" t="s">
        <v>500</v>
      </c>
      <c r="C336" s="7" t="s">
        <v>17</v>
      </c>
      <c r="D336" s="7" t="s">
        <v>47</v>
      </c>
      <c r="E336" s="9" t="str">
        <f>VLOOKUP($A$2:$A$884,[1]rPlantilla!$A$6:$J$1139,10,FALSE)</f>
        <v>512200-DEPARTAMENTO DE ECONOMICO ADMINISTRATIVO</v>
      </c>
      <c r="F336" s="10" t="str">
        <f>VLOOKUP(A336,'[2]2012-1'!$A$1:$M$1300,3,0)</f>
        <v>ACTIVO</v>
      </c>
      <c r="G336" s="7" t="s">
        <v>1174</v>
      </c>
    </row>
    <row r="337" spans="1:7">
      <c r="A337" s="7">
        <v>21918</v>
      </c>
      <c r="B337" s="8" t="s">
        <v>501</v>
      </c>
      <c r="C337" s="7" t="s">
        <v>502</v>
      </c>
      <c r="D337" s="7" t="s">
        <v>436</v>
      </c>
      <c r="E337" s="9" t="str">
        <f>VLOOKUP($A$2:$A$884,[1]rPlantilla!$A$6:$J$1139,10,FALSE)</f>
        <v>313300-DEPARTAMENTO DE CS. QUIMICO BIOLOGICAS</v>
      </c>
      <c r="F337" s="10" t="str">
        <f>VLOOKUP(A337,'[2]2012-1'!$A$1:$M$1300,3,0)</f>
        <v>ACTIVO</v>
      </c>
      <c r="G337" s="7" t="s">
        <v>1174</v>
      </c>
    </row>
    <row r="338" spans="1:7">
      <c r="A338" s="7">
        <v>29333</v>
      </c>
      <c r="B338" s="8" t="s">
        <v>503</v>
      </c>
      <c r="C338" s="7" t="s">
        <v>17</v>
      </c>
      <c r="D338" s="7" t="s">
        <v>26</v>
      </c>
      <c r="E338" s="9" t="str">
        <f>VLOOKUP($A$2:$A$884,[1]rPlantilla!$A$6:$J$1139,10,FALSE)</f>
        <v>313300-DEPARTAMENTO DE CS. QUIMICO BIOLOGICAS</v>
      </c>
      <c r="F338" s="10" t="str">
        <f>VLOOKUP(A338,'[2]2012-1'!$A$1:$M$1300,3,0)</f>
        <v>ACTIVO</v>
      </c>
      <c r="G338" s="7" t="s">
        <v>1174</v>
      </c>
    </row>
    <row r="339" spans="1:7">
      <c r="A339" s="7">
        <v>29763</v>
      </c>
      <c r="B339" s="8" t="s">
        <v>504</v>
      </c>
      <c r="C339" s="7" t="s">
        <v>40</v>
      </c>
      <c r="D339" s="7" t="s">
        <v>505</v>
      </c>
      <c r="E339" s="9" t="str">
        <f>VLOOKUP($A$2:$A$884,[1]rPlantilla!$A$6:$J$1139,10,FALSE)</f>
        <v>313500-DEPARTAMENTO DE INVESTIGACIONES CIENTIFICAS Y TEC.</v>
      </c>
      <c r="F339" s="10" t="str">
        <f>VLOOKUP(A339,'[2]2012-1'!$A$1:$M$1300,3,0)</f>
        <v>Académico Becado</v>
      </c>
      <c r="G339" s="7" t="s">
        <v>1174</v>
      </c>
    </row>
    <row r="340" spans="1:7">
      <c r="A340" s="7">
        <v>28800</v>
      </c>
      <c r="B340" s="8" t="s">
        <v>506</v>
      </c>
      <c r="C340" s="7" t="s">
        <v>13</v>
      </c>
      <c r="D340" s="7" t="s">
        <v>87</v>
      </c>
      <c r="E340" s="9" t="str">
        <f>VLOOKUP($A$2:$A$884,[1]rPlantilla!$A$6:$J$1139,10,FALSE)</f>
        <v>317200-DEPARTAMENTO DE HISTORIA Y ANTROPOLOGIA</v>
      </c>
      <c r="F340" s="10" t="str">
        <f>VLOOKUP(A340,'[2]2012-1'!$A$1:$M$1300,3,0)</f>
        <v>ACTIVO</v>
      </c>
      <c r="G340" s="7" t="s">
        <v>1174</v>
      </c>
    </row>
    <row r="341" spans="1:7">
      <c r="A341" s="7">
        <v>22735</v>
      </c>
      <c r="B341" s="8" t="s">
        <v>507</v>
      </c>
      <c r="C341" s="7" t="s">
        <v>10</v>
      </c>
      <c r="D341" s="7" t="s">
        <v>11</v>
      </c>
      <c r="E341" s="9" t="str">
        <f>VLOOKUP($A$2:$A$884,[1]rPlantilla!$A$6:$J$1139,10,FALSE)</f>
        <v>313500-DEPARTAMENTO DE INVESTIGACIONES CIENTIFICAS Y TEC.</v>
      </c>
      <c r="F341" s="10" t="str">
        <f>VLOOKUP(A341,'[2]2012-1'!$A$1:$M$1300,3,0)</f>
        <v>ACTIVO</v>
      </c>
      <c r="G341" s="7" t="s">
        <v>1174</v>
      </c>
    </row>
    <row r="342" spans="1:7">
      <c r="A342" s="7">
        <v>22277</v>
      </c>
      <c r="B342" s="8" t="s">
        <v>508</v>
      </c>
      <c r="C342" s="7" t="s">
        <v>17</v>
      </c>
      <c r="D342" s="7" t="s">
        <v>47</v>
      </c>
      <c r="E342" s="9" t="str">
        <f>VLOOKUP($A$2:$A$884,[1]rPlantilla!$A$6:$J$1139,10,FALSE)</f>
        <v>315400-DEPARTAMENTO DE MATEMATICAS</v>
      </c>
      <c r="F342" s="10" t="str">
        <f>VLOOKUP(A342,'[2]2012-1'!$A$1:$M$1300,3,0)</f>
        <v>ACTIVO</v>
      </c>
      <c r="G342" s="7" t="s">
        <v>1174</v>
      </c>
    </row>
    <row r="343" spans="1:7">
      <c r="A343" s="7">
        <v>28272</v>
      </c>
      <c r="B343" s="8" t="s">
        <v>509</v>
      </c>
      <c r="C343" s="7" t="s">
        <v>10</v>
      </c>
      <c r="D343" s="7" t="s">
        <v>18</v>
      </c>
      <c r="E343" s="9" t="str">
        <f>VLOOKUP($A$2:$A$884,[1]rPlantilla!$A$6:$J$1139,10,FALSE)</f>
        <v>315300-DEPARTAMENTO DE GEOLOGIA</v>
      </c>
      <c r="F343" s="10" t="str">
        <f>VLOOKUP(A343,'[2]2012-1'!$A$1:$M$1300,3,0)</f>
        <v>ACTIVO</v>
      </c>
      <c r="G343" s="7" t="s">
        <v>1174</v>
      </c>
    </row>
    <row r="344" spans="1:7">
      <c r="A344" s="7">
        <v>11241</v>
      </c>
      <c r="B344" s="8" t="s">
        <v>510</v>
      </c>
      <c r="C344" s="7" t="s">
        <v>17</v>
      </c>
      <c r="D344" s="7" t="s">
        <v>18</v>
      </c>
      <c r="E344" s="9" t="str">
        <f>VLOOKUP($A$2:$A$884,[1]rPlantilla!$A$6:$J$1139,10,FALSE)</f>
        <v>317500-DEPARTAMENTO DE SOCIOLOGIA Y ADMON PUBLICA</v>
      </c>
      <c r="F344" s="10" t="str">
        <f>VLOOKUP(A344,'[2]2012-1'!$A$1:$M$1300,3,0)</f>
        <v>ACTIVO</v>
      </c>
      <c r="G344" s="7" t="s">
        <v>1174</v>
      </c>
    </row>
    <row r="345" spans="1:7">
      <c r="A345" s="7">
        <v>24175</v>
      </c>
      <c r="B345" s="8" t="s">
        <v>511</v>
      </c>
      <c r="C345" s="7" t="s">
        <v>13</v>
      </c>
      <c r="D345" s="7" t="s">
        <v>490</v>
      </c>
      <c r="E345" s="9" t="s">
        <v>35</v>
      </c>
      <c r="F345" s="10" t="str">
        <f>VLOOKUP(A345,'[2]2012-1'!$A$1:$M$1300,3,0)</f>
        <v>ACTIVO</v>
      </c>
      <c r="G345" s="7" t="s">
        <v>1174</v>
      </c>
    </row>
    <row r="346" spans="1:7">
      <c r="A346" s="7">
        <v>11300</v>
      </c>
      <c r="B346" s="8" t="s">
        <v>512</v>
      </c>
      <c r="C346" s="7" t="s">
        <v>17</v>
      </c>
      <c r="D346" s="7" t="s">
        <v>11</v>
      </c>
      <c r="E346" s="9" t="str">
        <f>VLOOKUP($A$2:$A$884,[1]rPlantilla!$A$6:$J$1139,10,FALSE)</f>
        <v>314200-DEPARTAMENTO DE ADMINISTRACION</v>
      </c>
      <c r="F346" s="10" t="str">
        <f>VLOOKUP(A346,'[2]2012-1'!$A$1:$M$1300,3,0)</f>
        <v>ACTIVO</v>
      </c>
      <c r="G346" s="7" t="s">
        <v>1174</v>
      </c>
    </row>
    <row r="347" spans="1:7">
      <c r="A347" s="7">
        <v>21963</v>
      </c>
      <c r="B347" s="8" t="s">
        <v>513</v>
      </c>
      <c r="C347" s="7" t="s">
        <v>17</v>
      </c>
      <c r="D347" s="7" t="s">
        <v>23</v>
      </c>
      <c r="E347" s="9" t="str">
        <f>VLOOKUP($A$2:$A$884,[1]rPlantilla!$A$6:$J$1139,10,FALSE)</f>
        <v>316200-DEPARTAMENTO DE INGENIERIA CIVIL Y MINAS</v>
      </c>
      <c r="F347" s="10" t="str">
        <f>VLOOKUP(A347,'[2]2012-1'!$A$1:$M$1300,3,0)</f>
        <v>ACTIVO</v>
      </c>
      <c r="G347" s="7" t="s">
        <v>1174</v>
      </c>
    </row>
    <row r="348" spans="1:7">
      <c r="A348" s="7">
        <v>28658</v>
      </c>
      <c r="B348" s="8" t="s">
        <v>514</v>
      </c>
      <c r="C348" s="7" t="s">
        <v>515</v>
      </c>
      <c r="D348" s="7" t="s">
        <v>516</v>
      </c>
      <c r="E348" s="9" t="str">
        <f>VLOOKUP($A$2:$A$884,[1]rPlantilla!$A$6:$J$1139,10,FALSE)</f>
        <v>318400-DEPARTAMENTO DE LETRAS Y LINGÜISTICA</v>
      </c>
      <c r="F348" s="10" t="str">
        <f>VLOOKUP(A348,'[2]2012-1'!$A$1:$M$1300,3,0)</f>
        <v>ACTIVO</v>
      </c>
      <c r="G348" s="7" t="s">
        <v>1174</v>
      </c>
    </row>
    <row r="349" spans="1:7">
      <c r="A349" s="7">
        <v>22008</v>
      </c>
      <c r="B349" s="8" t="s">
        <v>517</v>
      </c>
      <c r="C349" s="7" t="s">
        <v>518</v>
      </c>
      <c r="D349" s="7" t="s">
        <v>104</v>
      </c>
      <c r="E349" s="9" t="str">
        <f>VLOOKUP($A$2:$A$884,[1]rPlantilla!$A$6:$J$1139,10,FALSE)</f>
        <v>317500-DEPARTAMENTO DE SOCIOLOGIA Y ADMON PUBLICA</v>
      </c>
      <c r="F349" s="10" t="str">
        <f>VLOOKUP(A349,'[2]2012-1'!$A$1:$M$1300,3,0)</f>
        <v>ACTIVO</v>
      </c>
      <c r="G349" s="7" t="s">
        <v>1174</v>
      </c>
    </row>
    <row r="350" spans="1:7">
      <c r="A350" s="7">
        <v>21618</v>
      </c>
      <c r="B350" s="8" t="s">
        <v>519</v>
      </c>
      <c r="C350" s="7" t="s">
        <v>13</v>
      </c>
      <c r="D350" s="7" t="s">
        <v>343</v>
      </c>
      <c r="E350" s="9" t="s">
        <v>472</v>
      </c>
      <c r="F350" s="10" t="str">
        <f>VLOOKUP(A350,'[2]2012-1'!$A$1:$M$1300,3,0)</f>
        <v>ACTIVO</v>
      </c>
      <c r="G350" s="7" t="s">
        <v>1174</v>
      </c>
    </row>
    <row r="351" spans="1:7">
      <c r="A351" s="7">
        <v>11771</v>
      </c>
      <c r="B351" s="8" t="s">
        <v>520</v>
      </c>
      <c r="C351" s="7" t="s">
        <v>17</v>
      </c>
      <c r="D351" s="7" t="s">
        <v>11</v>
      </c>
      <c r="E351" s="9" t="str">
        <f>VLOOKUP($A$2:$A$884,[1]rPlantilla!$A$6:$J$1139,10,FALSE)</f>
        <v>313200-DEPARTAMENTO DE AGRICULTURA</v>
      </c>
      <c r="F351" s="10" t="str">
        <f>VLOOKUP(A351,'[2]2012-1'!$A$1:$M$1300,3,0)</f>
        <v>ACTIVO</v>
      </c>
      <c r="G351" s="7" t="s">
        <v>1174</v>
      </c>
    </row>
    <row r="352" spans="1:7">
      <c r="A352" s="7">
        <v>11336</v>
      </c>
      <c r="B352" s="8" t="s">
        <v>521</v>
      </c>
      <c r="C352" s="7" t="s">
        <v>17</v>
      </c>
      <c r="D352" s="7" t="s">
        <v>11</v>
      </c>
      <c r="E352" s="9" t="str">
        <f>VLOOKUP($A$2:$A$884,[1]rPlantilla!$A$6:$J$1139,10,FALSE)</f>
        <v>317600-DEPARTAMENTO DE TRABAJO SOCIAL</v>
      </c>
      <c r="F352" s="10" t="str">
        <f>VLOOKUP(A352,'[2]2012-1'!$A$1:$M$1300,3,0)</f>
        <v>ACTIVO</v>
      </c>
      <c r="G352" s="7" t="s">
        <v>1174</v>
      </c>
    </row>
    <row r="353" spans="1:7">
      <c r="A353" s="7">
        <v>11382</v>
      </c>
      <c r="B353" s="8" t="s">
        <v>522</v>
      </c>
      <c r="C353" s="7" t="s">
        <v>17</v>
      </c>
      <c r="D353" s="7" t="s">
        <v>18</v>
      </c>
      <c r="E353" s="9" t="str">
        <f>VLOOKUP($A$2:$A$884,[1]rPlantilla!$A$6:$J$1139,10,FALSE)</f>
        <v>317600-DEPARTAMENTO DE TRABAJO SOCIAL</v>
      </c>
      <c r="F353" s="10" t="str">
        <f>VLOOKUP(A353,'[2]2012-1'!$A$1:$M$1300,3,0)</f>
        <v>ACTIVO</v>
      </c>
      <c r="G353" s="7" t="s">
        <v>1174</v>
      </c>
    </row>
    <row r="354" spans="1:7">
      <c r="A354" s="7">
        <v>11381</v>
      </c>
      <c r="B354" s="8" t="s">
        <v>523</v>
      </c>
      <c r="C354" s="7" t="s">
        <v>13</v>
      </c>
      <c r="D354" s="7" t="s">
        <v>136</v>
      </c>
      <c r="E354" s="9" t="s">
        <v>524</v>
      </c>
      <c r="F354" s="10" t="str">
        <f>VLOOKUP(A354,'[2]2012-1'!$A$1:$M$1300,3,0)</f>
        <v>ACTIVO</v>
      </c>
      <c r="G354" s="7" t="s">
        <v>1174</v>
      </c>
    </row>
    <row r="355" spans="1:7">
      <c r="A355" s="7">
        <v>27587</v>
      </c>
      <c r="B355" s="8" t="s">
        <v>525</v>
      </c>
      <c r="C355" s="7" t="s">
        <v>13</v>
      </c>
      <c r="D355" s="7" t="s">
        <v>526</v>
      </c>
      <c r="E355" s="9" t="s">
        <v>151</v>
      </c>
      <c r="F355" s="10" t="str">
        <f>VLOOKUP(A355,'[2]2012-1'!$A$1:$M$1300,3,0)</f>
        <v>ACTIVO</v>
      </c>
      <c r="G355" s="7" t="s">
        <v>1175</v>
      </c>
    </row>
    <row r="356" spans="1:7">
      <c r="A356" s="7">
        <v>11420</v>
      </c>
      <c r="B356" s="8" t="s">
        <v>527</v>
      </c>
      <c r="C356" s="7" t="s">
        <v>17</v>
      </c>
      <c r="D356" s="7" t="s">
        <v>18</v>
      </c>
      <c r="E356" s="9" t="str">
        <f>VLOOKUP($A$2:$A$884,[1]rPlantilla!$A$6:$J$1139,10,FALSE)</f>
        <v>315400-DEPARTAMENTO DE MATEMATICAS</v>
      </c>
      <c r="F356" s="10" t="str">
        <f>VLOOKUP(A356,'[2]2012-1'!$A$1:$M$1300,3,0)</f>
        <v>ACTIVO</v>
      </c>
      <c r="G356" s="7" t="s">
        <v>1174</v>
      </c>
    </row>
    <row r="357" spans="1:7">
      <c r="A357" s="7">
        <v>24067</v>
      </c>
      <c r="B357" s="8" t="s">
        <v>528</v>
      </c>
      <c r="C357" s="7" t="s">
        <v>17</v>
      </c>
      <c r="D357" s="7" t="s">
        <v>18</v>
      </c>
      <c r="E357" s="9" t="s">
        <v>304</v>
      </c>
      <c r="F357" s="10" t="str">
        <f>VLOOKUP(A357,'[2]2012-1'!$A$1:$M$1300,3,0)</f>
        <v>ACTIVO</v>
      </c>
      <c r="G357" s="7" t="s">
        <v>1174</v>
      </c>
    </row>
    <row r="358" spans="1:7">
      <c r="A358" s="7">
        <v>11454</v>
      </c>
      <c r="B358" s="8" t="s">
        <v>529</v>
      </c>
      <c r="C358" s="7" t="s">
        <v>17</v>
      </c>
      <c r="D358" s="7" t="s">
        <v>23</v>
      </c>
      <c r="E358" s="9" t="str">
        <f>VLOOKUP($A$2:$A$884,[1]rPlantilla!$A$6:$J$1139,10,FALSE)</f>
        <v>315200-DEPARTAMENTO DE FISICA</v>
      </c>
      <c r="F358" s="10" t="str">
        <f>VLOOKUP(A358,'[2]2012-1'!$A$1:$M$1300,3,0)</f>
        <v>ACTIVO</v>
      </c>
      <c r="G358" s="7" t="s">
        <v>1174</v>
      </c>
    </row>
    <row r="359" spans="1:7">
      <c r="A359" s="7">
        <v>11442</v>
      </c>
      <c r="B359" s="8" t="s">
        <v>530</v>
      </c>
      <c r="C359" s="7" t="s">
        <v>117</v>
      </c>
      <c r="D359" s="7" t="s">
        <v>14</v>
      </c>
      <c r="E359" s="9" t="str">
        <f>VLOOKUP($A$2:$A$884,[1]rPlantilla!$A$6:$J$1139,10,FALSE)</f>
        <v>317300-DEPARTAMENTO EN DERECHO</v>
      </c>
      <c r="F359" s="10" t="str">
        <f>VLOOKUP(A359,'[2]2012-1'!$A$1:$M$1300,3,0)</f>
        <v>ACTIVO</v>
      </c>
      <c r="G359" s="7" t="s">
        <v>1174</v>
      </c>
    </row>
    <row r="360" spans="1:7">
      <c r="A360" s="7">
        <v>27964</v>
      </c>
      <c r="B360" s="8" t="s">
        <v>531</v>
      </c>
      <c r="C360" s="7" t="s">
        <v>10</v>
      </c>
      <c r="D360" s="7" t="s">
        <v>23</v>
      </c>
      <c r="E360" s="9" t="str">
        <f>VLOOKUP($A$2:$A$884,[1]rPlantilla!$A$6:$J$1139,10,FALSE)</f>
        <v>313500-DEPARTAMENTO DE INVESTIGACIONES CIENTIFICAS Y TEC.</v>
      </c>
      <c r="F360" s="10" t="str">
        <f>VLOOKUP(A360,'[2]2012-1'!$A$1:$M$1300,3,0)</f>
        <v>ACTIVO</v>
      </c>
      <c r="G360" s="7" t="s">
        <v>1174</v>
      </c>
    </row>
    <row r="361" spans="1:7">
      <c r="A361" s="7">
        <v>11461</v>
      </c>
      <c r="B361" s="8" t="s">
        <v>532</v>
      </c>
      <c r="C361" s="7" t="s">
        <v>17</v>
      </c>
      <c r="D361" s="7" t="s">
        <v>11</v>
      </c>
      <c r="E361" s="9" t="str">
        <f>VLOOKUP($A$2:$A$884,[1]rPlantilla!$A$6:$J$1139,10,FALSE)</f>
        <v>317400-DEPARTAMENTO DE PSICOLOGIA Y CS DE LA COMUNICACION</v>
      </c>
      <c r="F361" s="10" t="str">
        <f>VLOOKUP(A361,'[2]2012-1'!$A$1:$M$1300,3,0)</f>
        <v>ACTIVO</v>
      </c>
      <c r="G361" s="7" t="s">
        <v>1174</v>
      </c>
    </row>
    <row r="362" spans="1:7">
      <c r="A362" s="7">
        <v>31026</v>
      </c>
      <c r="B362" s="8" t="s">
        <v>533</v>
      </c>
      <c r="C362" s="7" t="s">
        <v>534</v>
      </c>
      <c r="D362" s="7" t="s">
        <v>21</v>
      </c>
      <c r="E362" s="9" t="str">
        <f>VLOOKUP($A$2:$A$884,[1]rPlantilla!$A$6:$J$1139,10,FALSE)</f>
        <v>313500-DEPARTAMENTO DE INVESTIGACIONES CIENTIFICAS Y TEC.</v>
      </c>
      <c r="F362" s="10" t="str">
        <f>VLOOKUP(A362,'[2]2012-1'!$A$1:$M$1300,3,0)</f>
        <v>ACTIVO</v>
      </c>
      <c r="G362" s="7" t="s">
        <v>1174</v>
      </c>
    </row>
    <row r="363" spans="1:7">
      <c r="A363" s="7">
        <v>31197</v>
      </c>
      <c r="B363" s="8" t="s">
        <v>535</v>
      </c>
      <c r="C363" s="7" t="s">
        <v>536</v>
      </c>
      <c r="D363" s="7" t="s">
        <v>163</v>
      </c>
      <c r="E363" s="9" t="str">
        <f>VLOOKUP($A$2:$A$884,[1]rPlantilla!$A$6:$J$1139,10,FALSE)</f>
        <v>315400-DEPARTAMENTO DE MATEMATICAS</v>
      </c>
      <c r="F363" s="10" t="str">
        <f>VLOOKUP(A363,'[2]2012-1'!$A$1:$M$1300,3,0)</f>
        <v>ACTIVO</v>
      </c>
      <c r="G363" s="7" t="s">
        <v>1174</v>
      </c>
    </row>
    <row r="364" spans="1:7">
      <c r="A364" s="7">
        <v>11492</v>
      </c>
      <c r="B364" s="8" t="s">
        <v>537</v>
      </c>
      <c r="C364" s="7" t="s">
        <v>17</v>
      </c>
      <c r="D364" s="7" t="s">
        <v>18</v>
      </c>
      <c r="E364" s="9" t="str">
        <f>VLOOKUP($A$2:$A$884,[1]rPlantilla!$A$6:$J$1139,10,FALSE)</f>
        <v>317500-DEPARTAMENTO DE SOCIOLOGIA Y ADMON PUBLICA</v>
      </c>
      <c r="F364" s="10" t="str">
        <f>VLOOKUP(A364,'[2]2012-1'!$A$1:$M$1300,3,0)</f>
        <v>ACTIVO</v>
      </c>
      <c r="G364" s="7" t="s">
        <v>1174</v>
      </c>
    </row>
    <row r="365" spans="1:7">
      <c r="A365" s="7">
        <v>11490</v>
      </c>
      <c r="B365" s="8" t="s">
        <v>538</v>
      </c>
      <c r="C365" s="7" t="s">
        <v>17</v>
      </c>
      <c r="D365" s="7" t="s">
        <v>47</v>
      </c>
      <c r="E365" s="9" t="str">
        <f>VLOOKUP($A$2:$A$884,[1]rPlantilla!$A$6:$J$1139,10,FALSE)</f>
        <v>413200-DEPARTAMENTO DE FISICA, MATEMATICAS E ING.</v>
      </c>
      <c r="F365" s="10" t="str">
        <f>VLOOKUP(A365,'[2]2012-1'!$A$1:$M$1300,3,0)</f>
        <v>ACTIVO</v>
      </c>
      <c r="G365" s="7" t="s">
        <v>1174</v>
      </c>
    </row>
    <row r="366" spans="1:7">
      <c r="A366" s="7">
        <v>11500</v>
      </c>
      <c r="B366" s="8" t="s">
        <v>539</v>
      </c>
      <c r="C366" s="7" t="s">
        <v>17</v>
      </c>
      <c r="D366" s="7" t="s">
        <v>23</v>
      </c>
      <c r="E366" s="9" t="str">
        <f>VLOOKUP($A$2:$A$884,[1]rPlantilla!$A$6:$J$1139,10,FALSE)</f>
        <v>313200-DEPARTAMENTO DE AGRICULTURA</v>
      </c>
      <c r="F366" s="10" t="str">
        <f>VLOOKUP(A366,'[2]2012-1'!$A$1:$M$1300,3,0)</f>
        <v>AÑO SABATICO</v>
      </c>
      <c r="G366" s="7" t="s">
        <v>1174</v>
      </c>
    </row>
    <row r="367" spans="1:7">
      <c r="A367" s="7">
        <v>24634</v>
      </c>
      <c r="B367" s="8" t="s">
        <v>540</v>
      </c>
      <c r="C367" s="7" t="s">
        <v>126</v>
      </c>
      <c r="D367" s="7" t="s">
        <v>163</v>
      </c>
      <c r="E367" s="9" t="str">
        <f>VLOOKUP($A$2:$A$884,[1]rPlantilla!$A$6:$J$1139,10,FALSE)</f>
        <v>315400-DEPARTAMENTO DE MATEMATICAS</v>
      </c>
      <c r="F367" s="10" t="str">
        <f>VLOOKUP(A367,'[2]2012-1'!$A$1:$M$1300,3,0)</f>
        <v>ACTIVO</v>
      </c>
      <c r="G367" s="7" t="s">
        <v>1174</v>
      </c>
    </row>
    <row r="368" spans="1:7">
      <c r="A368" s="7">
        <v>32022</v>
      </c>
      <c r="B368" s="8" t="s">
        <v>541</v>
      </c>
      <c r="C368" s="7" t="s">
        <v>118</v>
      </c>
      <c r="D368" s="7" t="s">
        <v>436</v>
      </c>
      <c r="E368" s="9" t="s">
        <v>88</v>
      </c>
      <c r="F368" s="10" t="str">
        <f>VLOOKUP(A368,'[2]2012-1'!$A$1:$M$1300,3,0)</f>
        <v>ACTIVO</v>
      </c>
      <c r="G368" s="7" t="s">
        <v>1174</v>
      </c>
    </row>
    <row r="369" spans="1:7">
      <c r="A369" s="7">
        <v>11548</v>
      </c>
      <c r="B369" s="8" t="s">
        <v>542</v>
      </c>
      <c r="C369" s="7" t="s">
        <v>17</v>
      </c>
      <c r="D369" s="7" t="s">
        <v>47</v>
      </c>
      <c r="E369" s="9" t="str">
        <f>VLOOKUP($A$2:$A$884,[1]rPlantilla!$A$6:$J$1139,10,FALSE)</f>
        <v>314300-DEPARTAMENTO DE CONTABILIDAD</v>
      </c>
      <c r="F369" s="10" t="str">
        <f>VLOOKUP(A369,'[2]2012-1'!$A$1:$M$1300,3,0)</f>
        <v>ACTIVO</v>
      </c>
      <c r="G369" s="7" t="s">
        <v>1174</v>
      </c>
    </row>
    <row r="370" spans="1:7">
      <c r="A370" s="7">
        <v>24217</v>
      </c>
      <c r="B370" s="8" t="s">
        <v>543</v>
      </c>
      <c r="C370" s="7" t="s">
        <v>211</v>
      </c>
      <c r="D370" s="7" t="s">
        <v>18</v>
      </c>
      <c r="E370" s="9" t="str">
        <f>VLOOKUP($A$2:$A$884,[1]rPlantilla!$A$6:$J$1139,10,FALSE)</f>
        <v>314300-DEPARTAMENTO DE CONTABILIDAD</v>
      </c>
      <c r="F370" s="10" t="str">
        <f>VLOOKUP(A370,'[2]2012-1'!$A$1:$M$1300,3,0)</f>
        <v>ACTIVO</v>
      </c>
      <c r="G370" s="7" t="s">
        <v>1174</v>
      </c>
    </row>
    <row r="371" spans="1:7">
      <c r="A371" s="7">
        <v>23950</v>
      </c>
      <c r="B371" s="8" t="s">
        <v>544</v>
      </c>
      <c r="C371" s="7" t="s">
        <v>126</v>
      </c>
      <c r="D371" s="7" t="s">
        <v>61</v>
      </c>
      <c r="E371" s="9" t="s">
        <v>545</v>
      </c>
      <c r="F371" s="10" t="str">
        <f>VLOOKUP(A371,'[2]2012-1'!$A$1:$M$1300,3,0)</f>
        <v>Académico Becado</v>
      </c>
      <c r="G371" s="7" t="s">
        <v>1174</v>
      </c>
    </row>
    <row r="372" spans="1:7">
      <c r="A372" s="7">
        <v>11620</v>
      </c>
      <c r="B372" s="8" t="s">
        <v>546</v>
      </c>
      <c r="C372" s="7" t="s">
        <v>167</v>
      </c>
      <c r="D372" s="7" t="s">
        <v>156</v>
      </c>
      <c r="E372" s="9" t="str">
        <f>VLOOKUP($A$2:$A$884,[1]rPlantilla!$A$6:$J$1139,10,FALSE)</f>
        <v>317400-DEPARTAMENTO DE PSICOLOGIA Y CS DE LA COMUNICACION</v>
      </c>
      <c r="F372" s="10" t="str">
        <f>VLOOKUP(A372,'[2]2012-1'!$A$1:$M$1300,3,0)</f>
        <v>ACTIVO</v>
      </c>
      <c r="G372" s="7" t="s">
        <v>1174</v>
      </c>
    </row>
    <row r="373" spans="1:7">
      <c r="A373" s="7">
        <v>26533</v>
      </c>
      <c r="B373" s="8" t="s">
        <v>547</v>
      </c>
      <c r="C373" s="7" t="s">
        <v>40</v>
      </c>
      <c r="D373" s="7" t="s">
        <v>548</v>
      </c>
      <c r="E373" s="9" t="str">
        <f>VLOOKUP($A$2:$A$884,[1]rPlantilla!$A$6:$J$1139,10,FALSE)</f>
        <v>317300-DEPARTAMENTO EN DERECHO</v>
      </c>
      <c r="F373" s="10" t="str">
        <f>VLOOKUP(A373,'[2]2012-1'!$A$1:$M$1300,3,0)</f>
        <v>Académico Becado</v>
      </c>
      <c r="G373" s="7" t="s">
        <v>1174</v>
      </c>
    </row>
    <row r="374" spans="1:7">
      <c r="A374" s="7">
        <v>11705</v>
      </c>
      <c r="B374" s="8" t="s">
        <v>549</v>
      </c>
      <c r="C374" s="7" t="s">
        <v>17</v>
      </c>
      <c r="D374" s="7" t="s">
        <v>47</v>
      </c>
      <c r="E374" s="9" t="str">
        <f>VLOOKUP($A$2:$A$884,[1]rPlantilla!$A$6:$J$1139,10,FALSE)</f>
        <v>313400-DEPARTAMENTO DE ENFERMERIA</v>
      </c>
      <c r="F374" s="10" t="str">
        <f>VLOOKUP(A374,'[2]2012-1'!$A$1:$M$1300,3,0)</f>
        <v>ACTIVO</v>
      </c>
      <c r="G374" s="7" t="s">
        <v>1174</v>
      </c>
    </row>
    <row r="375" spans="1:7">
      <c r="A375" s="7">
        <v>28761</v>
      </c>
      <c r="B375" s="8" t="s">
        <v>550</v>
      </c>
      <c r="C375" s="7" t="s">
        <v>40</v>
      </c>
      <c r="D375" s="7" t="s">
        <v>436</v>
      </c>
      <c r="E375" s="9" t="str">
        <f>VLOOKUP($A$2:$A$884,[1]rPlantilla!$A$6:$J$1139,10,FALSE)</f>
        <v>313300-DEPARTAMENTO DE CS. QUIMICO BIOLOGICAS</v>
      </c>
      <c r="F375" s="10" t="str">
        <f>VLOOKUP(A375,'[2]2012-1'!$A$1:$M$1300,3,0)</f>
        <v>ACTIVO</v>
      </c>
      <c r="G375" s="7" t="s">
        <v>1174</v>
      </c>
    </row>
    <row r="376" spans="1:7">
      <c r="A376" s="7">
        <v>22122</v>
      </c>
      <c r="B376" s="8" t="s">
        <v>551</v>
      </c>
      <c r="C376" s="7" t="s">
        <v>126</v>
      </c>
      <c r="D376" s="7" t="s">
        <v>21</v>
      </c>
      <c r="E376" s="9" t="str">
        <f>VLOOKUP($A$2:$A$884,[1]rPlantilla!$A$6:$J$1139,10,FALSE)</f>
        <v>314400-DEPARTAMENTO DE ECONOMIA</v>
      </c>
      <c r="F376" s="10" t="str">
        <f>VLOOKUP(A376,'[2]2012-1'!$A$1:$M$1300,3,0)</f>
        <v>ACTIVO</v>
      </c>
      <c r="G376" s="7" t="s">
        <v>1174</v>
      </c>
    </row>
    <row r="377" spans="1:7">
      <c r="A377" s="7">
        <v>26576</v>
      </c>
      <c r="B377" s="8" t="s">
        <v>552</v>
      </c>
      <c r="C377" s="7" t="s">
        <v>162</v>
      </c>
      <c r="D377" s="7" t="s">
        <v>163</v>
      </c>
      <c r="E377" s="9" t="str">
        <f>VLOOKUP($A$2:$A$884,[1]rPlantilla!$A$6:$J$1139,10,FALSE)</f>
        <v>316400-DEPARTAMENTO DE INGENIERIA QUIMICA Y METALURGIA</v>
      </c>
      <c r="F377" s="10" t="str">
        <f>VLOOKUP(A377,'[2]2012-1'!$A$1:$M$1300,3,0)</f>
        <v>ACTIVO</v>
      </c>
      <c r="G377" s="7" t="s">
        <v>1174</v>
      </c>
    </row>
    <row r="378" spans="1:7">
      <c r="A378" s="7">
        <v>21421</v>
      </c>
      <c r="B378" s="8" t="s">
        <v>553</v>
      </c>
      <c r="C378" s="7" t="s">
        <v>17</v>
      </c>
      <c r="D378" s="7" t="s">
        <v>18</v>
      </c>
      <c r="E378" s="9" t="str">
        <f>VLOOKUP($A$2:$A$884,[1]rPlantilla!$A$6:$J$1139,10,FALSE)</f>
        <v>315300-DEPARTAMENTO DE GEOLOGIA</v>
      </c>
      <c r="F378" s="10" t="str">
        <f>VLOOKUP(A378,'[2]2012-1'!$A$1:$M$1300,3,0)</f>
        <v>ACTIVO</v>
      </c>
      <c r="G378" s="7" t="s">
        <v>1174</v>
      </c>
    </row>
    <row r="379" spans="1:7">
      <c r="A379" s="7">
        <v>26581</v>
      </c>
      <c r="B379" s="8" t="s">
        <v>554</v>
      </c>
      <c r="C379" s="7" t="s">
        <v>17</v>
      </c>
      <c r="D379" s="7" t="s">
        <v>47</v>
      </c>
      <c r="E379" s="9" t="str">
        <f>VLOOKUP($A$2:$A$884,[1]rPlantilla!$A$6:$J$1139,10,FALSE)</f>
        <v>512300-DEPARTAMENTO DE SOCIALES</v>
      </c>
      <c r="F379" s="10" t="str">
        <f>VLOOKUP(A379,'[2]2012-1'!$A$1:$M$1300,3,0)</f>
        <v>ACTIVO</v>
      </c>
      <c r="G379" s="7" t="s">
        <v>1174</v>
      </c>
    </row>
    <row r="380" spans="1:7">
      <c r="A380" s="7">
        <v>27398</v>
      </c>
      <c r="B380" s="8" t="s">
        <v>555</v>
      </c>
      <c r="C380" s="7" t="s">
        <v>17</v>
      </c>
      <c r="D380" s="7" t="s">
        <v>18</v>
      </c>
      <c r="E380" s="9" t="str">
        <f>VLOOKUP($A$2:$A$884,[1]rPlantilla!$A$6:$J$1139,10,FALSE)</f>
        <v>316400-DEPARTAMENTO DE INGENIERIA QUIMICA Y METALURGIA</v>
      </c>
      <c r="F380" s="10" t="str">
        <f>VLOOKUP(A380,'[2]2012-1'!$A$1:$M$1300,3,0)</f>
        <v>ACTIVO</v>
      </c>
      <c r="G380" s="7" t="s">
        <v>1174</v>
      </c>
    </row>
    <row r="381" spans="1:7">
      <c r="A381" s="7">
        <v>23316</v>
      </c>
      <c r="B381" s="8" t="s">
        <v>556</v>
      </c>
      <c r="C381" s="7" t="s">
        <v>13</v>
      </c>
      <c r="D381" s="7" t="s">
        <v>28</v>
      </c>
      <c r="E381" s="9" t="s">
        <v>557</v>
      </c>
      <c r="F381" s="10" t="str">
        <f>VLOOKUP(A381,'[2]2012-1'!$A$1:$M$1300,3,0)</f>
        <v>ACTIVO</v>
      </c>
      <c r="G381" s="7" t="s">
        <v>1174</v>
      </c>
    </row>
    <row r="382" spans="1:7">
      <c r="A382" s="7">
        <v>11850</v>
      </c>
      <c r="B382" s="8" t="s">
        <v>558</v>
      </c>
      <c r="C382" s="7" t="s">
        <v>17</v>
      </c>
      <c r="D382" s="7" t="s">
        <v>47</v>
      </c>
      <c r="E382" s="9" t="str">
        <f>VLOOKUP($A$2:$A$884,[1]rPlantilla!$A$6:$J$1139,10,FALSE)</f>
        <v>318400-DEPARTAMENTO DE LETRAS Y LINGÜISTICA</v>
      </c>
      <c r="F382" s="10" t="str">
        <f>VLOOKUP(A382,'[2]2012-1'!$A$1:$M$1300,3,0)</f>
        <v>ACTIVO</v>
      </c>
      <c r="G382" s="7" t="s">
        <v>1174</v>
      </c>
    </row>
    <row r="383" spans="1:7">
      <c r="A383" s="7">
        <v>23276</v>
      </c>
      <c r="B383" s="8" t="s">
        <v>559</v>
      </c>
      <c r="C383" s="7" t="s">
        <v>17</v>
      </c>
      <c r="D383" s="7" t="s">
        <v>23</v>
      </c>
      <c r="E383" s="9" t="str">
        <f>VLOOKUP($A$2:$A$884,[1]rPlantilla!$A$6:$J$1139,10,FALSE)</f>
        <v>311100-VICERRECTORIA UNIDAD REGIONAL CENTRO</v>
      </c>
      <c r="F383" s="10" t="str">
        <f>VLOOKUP(A383,'[2]2012-1'!$A$1:$M$1300,3,0)</f>
        <v>ACTIVO</v>
      </c>
      <c r="G383" s="7" t="s">
        <v>1174</v>
      </c>
    </row>
    <row r="384" spans="1:7">
      <c r="A384" s="7">
        <v>11867</v>
      </c>
      <c r="B384" s="8" t="s">
        <v>560</v>
      </c>
      <c r="C384" s="7" t="s">
        <v>162</v>
      </c>
      <c r="D384" s="7" t="s">
        <v>21</v>
      </c>
      <c r="E384" s="9" t="str">
        <f>VLOOKUP($A$2:$A$884,[1]rPlantilla!$A$6:$J$1139,10,FALSE)</f>
        <v>313500-DEPARTAMENTO DE INVESTIGACIONES CIENTIFICAS Y TEC.</v>
      </c>
      <c r="F384" s="10" t="str">
        <f>VLOOKUP(A384,'[2]2012-1'!$A$1:$M$1300,3,0)</f>
        <v>ACTIVO</v>
      </c>
      <c r="G384" s="7" t="s">
        <v>1174</v>
      </c>
    </row>
    <row r="385" spans="1:7">
      <c r="A385" s="7">
        <v>28908</v>
      </c>
      <c r="B385" s="8" t="s">
        <v>561</v>
      </c>
      <c r="C385" s="7" t="s">
        <v>40</v>
      </c>
      <c r="D385" s="7" t="s">
        <v>562</v>
      </c>
      <c r="E385" s="9" t="str">
        <f>VLOOKUP($A$2:$A$884,[1]rPlantilla!$A$6:$J$1139,10,FALSE)</f>
        <v>317400-DEPARTAMENTO DE PSICOLOGIA Y CS DE LA COMUNICACION</v>
      </c>
      <c r="F385" s="10" t="str">
        <f>VLOOKUP(A385,'[2]2012-1'!$A$1:$M$1300,3,0)</f>
        <v>ACTIVO</v>
      </c>
      <c r="G385" s="7" t="s">
        <v>1174</v>
      </c>
    </row>
    <row r="386" spans="1:7">
      <c r="A386" s="7">
        <v>11870</v>
      </c>
      <c r="B386" s="8" t="s">
        <v>563</v>
      </c>
      <c r="C386" s="7" t="s">
        <v>17</v>
      </c>
      <c r="D386" s="7" t="s">
        <v>47</v>
      </c>
      <c r="E386" s="9" t="str">
        <f>VLOOKUP($A$2:$A$884,[1]rPlantilla!$A$6:$J$1139,10,FALSE)</f>
        <v>313200-DEPARTAMENTO DE AGRICULTURA</v>
      </c>
      <c r="F386" s="10" t="str">
        <f>VLOOKUP(A386,'[2]2012-1'!$A$1:$M$1300,3,0)</f>
        <v>ACTIVO</v>
      </c>
      <c r="G386" s="7" t="s">
        <v>1174</v>
      </c>
    </row>
    <row r="387" spans="1:7">
      <c r="A387" s="7">
        <v>11885</v>
      </c>
      <c r="B387" s="8" t="s">
        <v>564</v>
      </c>
      <c r="C387" s="7" t="s">
        <v>17</v>
      </c>
      <c r="D387" s="7" t="s">
        <v>11</v>
      </c>
      <c r="E387" s="9" t="str">
        <f>VLOOKUP($A$2:$A$884,[1]rPlantilla!$A$6:$J$1139,10,FALSE)</f>
        <v>315400-DEPARTAMENTO DE MATEMATICAS</v>
      </c>
      <c r="F387" s="10" t="str">
        <f>VLOOKUP(A387,'[2]2012-1'!$A$1:$M$1300,3,0)</f>
        <v>ACTIVO</v>
      </c>
      <c r="G387" s="7" t="s">
        <v>1174</v>
      </c>
    </row>
    <row r="388" spans="1:7">
      <c r="A388" s="7">
        <v>11903</v>
      </c>
      <c r="B388" s="8" t="s">
        <v>565</v>
      </c>
      <c r="C388" s="7" t="s">
        <v>17</v>
      </c>
      <c r="D388" s="7" t="s">
        <v>18</v>
      </c>
      <c r="E388" s="9" t="str">
        <f>VLOOKUP($A$2:$A$884,[1]rPlantilla!$A$6:$J$1139,10,FALSE)</f>
        <v>314300-DEPARTAMENTO DE CONTABILIDAD</v>
      </c>
      <c r="F388" s="10" t="str">
        <f>VLOOKUP(A388,'[2]2012-1'!$A$1:$M$1300,3,0)</f>
        <v>ACTIVO</v>
      </c>
      <c r="G388" s="7" t="s">
        <v>1174</v>
      </c>
    </row>
    <row r="389" spans="1:7">
      <c r="A389" s="7">
        <v>11901</v>
      </c>
      <c r="B389" s="8" t="s">
        <v>566</v>
      </c>
      <c r="C389" s="7" t="s">
        <v>13</v>
      </c>
      <c r="D389" s="7" t="s">
        <v>219</v>
      </c>
      <c r="E389" s="9" t="str">
        <f>VLOOKUP($A$2:$A$884,[1]rPlantilla!$A$6:$J$1139,10,FALSE)</f>
        <v>317300-DEPARTAMENTO EN DERECHO</v>
      </c>
      <c r="F389" s="10" t="str">
        <f>VLOOKUP(A389,'[2]2012-1'!$A$1:$M$1300,3,0)</f>
        <v>ACTIVO</v>
      </c>
      <c r="G389" s="7" t="s">
        <v>1174</v>
      </c>
    </row>
    <row r="390" spans="1:7">
      <c r="A390" s="7">
        <v>29702</v>
      </c>
      <c r="B390" s="8" t="s">
        <v>567</v>
      </c>
      <c r="C390" s="7" t="s">
        <v>568</v>
      </c>
      <c r="D390" s="7" t="s">
        <v>156</v>
      </c>
      <c r="E390" s="9" t="str">
        <f>VLOOKUP($A$2:$A$884,[1]rPlantilla!$A$6:$J$1139,10,FALSE)</f>
        <v>421200-DEPARTAMENTO DE ADMINISTRACION AGROPECUARIA</v>
      </c>
      <c r="F390" s="10" t="str">
        <f>VLOOKUP(A390,'[2]2012-1'!$A$1:$M$1300,3,0)</f>
        <v>ACTIVO</v>
      </c>
      <c r="G390" s="7" t="s">
        <v>1174</v>
      </c>
    </row>
    <row r="391" spans="1:7">
      <c r="A391" s="11">
        <v>11925</v>
      </c>
      <c r="B391" s="8" t="s">
        <v>569</v>
      </c>
      <c r="C391" s="11" t="s">
        <v>17</v>
      </c>
      <c r="D391" s="11" t="s">
        <v>18</v>
      </c>
      <c r="E391" s="12" t="str">
        <f>VLOOKUP($A$2:$A$884,[1]rPlantilla!$A$6:$J$1139,10,FALSE)</f>
        <v>512300-DEPARTAMENTO DE SOCIALES</v>
      </c>
      <c r="F391" s="10" t="str">
        <f>VLOOKUP(A391,'[2]2012-1'!$A$1:$M$1300,3,0)</f>
        <v>ACTIVO</v>
      </c>
      <c r="G391" s="7" t="s">
        <v>1174</v>
      </c>
    </row>
    <row r="392" spans="1:7">
      <c r="A392" s="7">
        <v>11960</v>
      </c>
      <c r="B392" s="8" t="s">
        <v>570</v>
      </c>
      <c r="C392" s="7" t="s">
        <v>17</v>
      </c>
      <c r="D392" s="7" t="s">
        <v>18</v>
      </c>
      <c r="E392" s="9" t="str">
        <f>VLOOKUP($A$2:$A$884,[1]rPlantilla!$A$6:$J$1139,10,FALSE)</f>
        <v>317600-DEPARTAMENTO DE TRABAJO SOCIAL</v>
      </c>
      <c r="F392" s="10" t="str">
        <f>VLOOKUP(A392,'[2]2012-1'!$A$1:$M$1300,3,0)</f>
        <v>ACTIVO</v>
      </c>
      <c r="G392" s="7" t="s">
        <v>1174</v>
      </c>
    </row>
    <row r="393" spans="1:7">
      <c r="A393" s="7">
        <v>11968</v>
      </c>
      <c r="B393" s="8" t="s">
        <v>571</v>
      </c>
      <c r="C393" s="7" t="s">
        <v>17</v>
      </c>
      <c r="D393" s="7" t="s">
        <v>47</v>
      </c>
      <c r="E393" s="9" t="str">
        <f>VLOOKUP($A$2:$A$884,[1]rPlantilla!$A$6:$J$1139,10,FALSE)</f>
        <v>315400-DEPARTAMENTO DE MATEMATICAS</v>
      </c>
      <c r="F393" s="10" t="str">
        <f>VLOOKUP(A393,'[2]2012-1'!$A$1:$M$1300,3,0)</f>
        <v>ACTIVO</v>
      </c>
      <c r="G393" s="7" t="s">
        <v>1174</v>
      </c>
    </row>
    <row r="394" spans="1:7">
      <c r="A394" s="7">
        <v>21765</v>
      </c>
      <c r="B394" s="8" t="s">
        <v>572</v>
      </c>
      <c r="C394" s="7" t="s">
        <v>17</v>
      </c>
      <c r="D394" s="7" t="s">
        <v>23</v>
      </c>
      <c r="E394" s="9" t="str">
        <f>VLOOKUP($A$2:$A$884,[1]rPlantilla!$A$6:$J$1139,10,FALSE)</f>
        <v>512200-DEPARTAMENTO DE ECONOMICO ADMINISTRATIVO</v>
      </c>
      <c r="F394" s="10" t="str">
        <f>VLOOKUP(A394,'[2]2012-1'!$A$1:$M$1300,3,0)</f>
        <v>ACTIVO</v>
      </c>
      <c r="G394" s="7" t="s">
        <v>1174</v>
      </c>
    </row>
    <row r="395" spans="1:7">
      <c r="A395" s="7">
        <v>28055</v>
      </c>
      <c r="B395" s="8" t="s">
        <v>573</v>
      </c>
      <c r="C395" s="7" t="s">
        <v>40</v>
      </c>
      <c r="D395" s="7" t="s">
        <v>50</v>
      </c>
      <c r="E395" s="9" t="str">
        <f>VLOOKUP($A$2:$A$884,[1]rPlantilla!$A$6:$J$1139,10,FALSE)</f>
        <v>513200-DEPARTAMENTO DE QUIMICO BILOGICAS Y AGR.</v>
      </c>
      <c r="F395" s="10" t="str">
        <f>VLOOKUP(A395,'[2]2012-1'!$A$1:$M$1300,3,0)</f>
        <v>ACTIVO</v>
      </c>
      <c r="G395" s="7" t="s">
        <v>1174</v>
      </c>
    </row>
    <row r="396" spans="1:7">
      <c r="A396" s="7">
        <v>21877</v>
      </c>
      <c r="B396" s="8" t="s">
        <v>574</v>
      </c>
      <c r="C396" s="7" t="s">
        <v>17</v>
      </c>
      <c r="D396" s="7" t="s">
        <v>11</v>
      </c>
      <c r="E396" s="9" t="str">
        <f>VLOOKUP($A$2:$A$884,[1]rPlantilla!$A$6:$J$1139,10,FALSE)</f>
        <v>317400-DEPARTAMENTO DE PSICOLOGIA Y CS DE LA COMUNICACION</v>
      </c>
      <c r="F396" s="10" t="str">
        <f>VLOOKUP(A396,'[2]2012-1'!$A$1:$M$1300,3,0)</f>
        <v>ACTIVO</v>
      </c>
      <c r="G396" s="7" t="s">
        <v>1174</v>
      </c>
    </row>
    <row r="397" spans="1:7">
      <c r="A397" s="7">
        <v>21560</v>
      </c>
      <c r="B397" s="8" t="s">
        <v>577</v>
      </c>
      <c r="C397" s="7" t="s">
        <v>13</v>
      </c>
      <c r="D397" s="7" t="s">
        <v>28</v>
      </c>
      <c r="E397" s="9" t="str">
        <f>VLOOKUP($A$2:$A$884,[1]rPlantilla!$A$6:$J$1139,10,FALSE)</f>
        <v>317600-DEPARTAMENTO DE TRABAJO SOCIAL</v>
      </c>
      <c r="F397" s="10" t="str">
        <f>VLOOKUP(A397,'[2]2012-1'!$A$1:$M$1300,3,0)</f>
        <v>ACTIVO</v>
      </c>
      <c r="G397" s="7" t="s">
        <v>1174</v>
      </c>
    </row>
    <row r="398" spans="1:7">
      <c r="A398" s="7">
        <v>23642</v>
      </c>
      <c r="B398" s="8" t="s">
        <v>578</v>
      </c>
      <c r="C398" s="7" t="s">
        <v>13</v>
      </c>
      <c r="D398" s="7" t="s">
        <v>28</v>
      </c>
      <c r="E398" s="9" t="s">
        <v>461</v>
      </c>
      <c r="F398" s="10" t="str">
        <f>VLOOKUP(A398,'[2]2012-1'!$A$1:$M$1300,3,0)</f>
        <v>ACTIVO</v>
      </c>
      <c r="G398" s="7" t="s">
        <v>1174</v>
      </c>
    </row>
    <row r="399" spans="1:7">
      <c r="A399" s="7">
        <v>28866</v>
      </c>
      <c r="B399" s="8" t="s">
        <v>579</v>
      </c>
      <c r="C399" s="7" t="s">
        <v>81</v>
      </c>
      <c r="D399" s="7" t="s">
        <v>562</v>
      </c>
      <c r="E399" s="9" t="s">
        <v>580</v>
      </c>
      <c r="F399" s="10" t="str">
        <f>VLOOKUP(A399,'[2]2012-1'!$A$1:$M$1300,3,0)</f>
        <v>ACTIVO</v>
      </c>
      <c r="G399" s="7" t="s">
        <v>1174</v>
      </c>
    </row>
    <row r="400" spans="1:7">
      <c r="A400" s="7">
        <v>12197</v>
      </c>
      <c r="B400" s="8" t="s">
        <v>581</v>
      </c>
      <c r="C400" s="7" t="s">
        <v>10</v>
      </c>
      <c r="D400" s="7" t="s">
        <v>11</v>
      </c>
      <c r="E400" s="9" t="str">
        <f>VLOOKUP($A$2:$A$884,[1]rPlantilla!$A$6:$J$1139,10,FALSE)</f>
        <v>315200-DEPARTAMENTO DE FISICA</v>
      </c>
      <c r="F400" s="10" t="str">
        <f>VLOOKUP(A400,'[2]2012-1'!$A$1:$M$1300,3,0)</f>
        <v>ACTIVO</v>
      </c>
      <c r="G400" s="7" t="s">
        <v>1174</v>
      </c>
    </row>
    <row r="401" spans="1:7">
      <c r="A401" s="7">
        <v>21625</v>
      </c>
      <c r="B401" s="8" t="s">
        <v>582</v>
      </c>
      <c r="C401" s="7" t="s">
        <v>17</v>
      </c>
      <c r="D401" s="7" t="s">
        <v>18</v>
      </c>
      <c r="E401" s="9" t="str">
        <f>VLOOKUP($A$2:$A$884,[1]rPlantilla!$A$6:$J$1139,10,FALSE)</f>
        <v>313200-DEPARTAMENTO DE AGRICULTURA</v>
      </c>
      <c r="F401" s="10" t="str">
        <f>VLOOKUP(A401,'[2]2012-1'!$A$1:$M$1300,3,0)</f>
        <v>Académico Becado</v>
      </c>
      <c r="G401" s="7" t="s">
        <v>1174</v>
      </c>
    </row>
    <row r="402" spans="1:7">
      <c r="A402" s="7">
        <v>12201</v>
      </c>
      <c r="B402" s="8" t="s">
        <v>583</v>
      </c>
      <c r="C402" s="7" t="s">
        <v>13</v>
      </c>
      <c r="D402" s="7"/>
      <c r="E402" s="9" t="s">
        <v>584</v>
      </c>
      <c r="F402" s="10" t="str">
        <f>VLOOKUP(A402,'[2]2012-1'!$A$1:$M$1300,3,0)</f>
        <v>ACTIVO</v>
      </c>
      <c r="G402" s="7" t="s">
        <v>1174</v>
      </c>
    </row>
    <row r="403" spans="1:7">
      <c r="A403" s="7">
        <v>28371</v>
      </c>
      <c r="B403" s="8" t="s">
        <v>585</v>
      </c>
      <c r="C403" s="7" t="s">
        <v>13</v>
      </c>
      <c r="D403" s="7" t="s">
        <v>586</v>
      </c>
      <c r="E403" s="9" t="s">
        <v>15</v>
      </c>
      <c r="F403" s="10" t="str">
        <f>VLOOKUP(A403,'[2]2012-1'!$A$1:$M$1300,3,0)</f>
        <v>ACTIVO</v>
      </c>
      <c r="G403" s="7" t="s">
        <v>1174</v>
      </c>
    </row>
    <row r="404" spans="1:7">
      <c r="A404" s="7">
        <v>22034</v>
      </c>
      <c r="B404" s="8" t="s">
        <v>587</v>
      </c>
      <c r="C404" s="7" t="s">
        <v>162</v>
      </c>
      <c r="D404" s="7" t="s">
        <v>343</v>
      </c>
      <c r="E404" s="9" t="s">
        <v>472</v>
      </c>
      <c r="F404" s="10" t="str">
        <f>VLOOKUP(A404,'[2]2012-1'!$A$1:$M$1300,3,0)</f>
        <v>ACTIVO</v>
      </c>
      <c r="G404" s="7" t="s">
        <v>1174</v>
      </c>
    </row>
    <row r="405" spans="1:7">
      <c r="A405" s="7">
        <v>12258</v>
      </c>
      <c r="B405" s="8" t="s">
        <v>590</v>
      </c>
      <c r="C405" s="7" t="s">
        <v>17</v>
      </c>
      <c r="D405" s="7" t="s">
        <v>47</v>
      </c>
      <c r="E405" s="9" t="str">
        <f>VLOOKUP($A$2:$A$884,[1]rPlantilla!$A$6:$J$1139,10,FALSE)</f>
        <v>313200-DEPARTAMENTO DE AGRICULTURA</v>
      </c>
      <c r="F405" s="10" t="str">
        <f>VLOOKUP(A405,'[2]2012-1'!$A$1:$M$1300,3,0)</f>
        <v>ACTIVO</v>
      </c>
      <c r="G405" s="7" t="s">
        <v>1174</v>
      </c>
    </row>
    <row r="406" spans="1:7">
      <c r="A406" s="7">
        <v>12400</v>
      </c>
      <c r="B406" s="8" t="s">
        <v>591</v>
      </c>
      <c r="C406" s="7" t="s">
        <v>17</v>
      </c>
      <c r="D406" s="7" t="s">
        <v>11</v>
      </c>
      <c r="E406" s="9" t="str">
        <f>VLOOKUP($A$2:$A$884,[1]rPlantilla!$A$6:$J$1139,10,FALSE)</f>
        <v>316400-DEPARTAMENTO DE INGENIERIA QUIMICA Y METALURGIA</v>
      </c>
      <c r="F406" s="10" t="str">
        <f>VLOOKUP(A406,'[2]2012-1'!$A$1:$M$1300,3,0)</f>
        <v>Académico Becado</v>
      </c>
      <c r="G406" s="7" t="s">
        <v>1174</v>
      </c>
    </row>
    <row r="407" spans="1:7">
      <c r="A407" s="7">
        <v>31638</v>
      </c>
      <c r="B407" s="8" t="s">
        <v>592</v>
      </c>
      <c r="C407" s="7" t="s">
        <v>13</v>
      </c>
      <c r="D407" s="7" t="s">
        <v>37</v>
      </c>
      <c r="E407" s="9" t="s">
        <v>467</v>
      </c>
      <c r="F407" s="10" t="str">
        <f>VLOOKUP(A407,'[2]2012-1'!$A$1:$M$1300,3,0)</f>
        <v>ACTIVO</v>
      </c>
      <c r="G407" s="7" t="s">
        <v>1174</v>
      </c>
    </row>
    <row r="408" spans="1:7">
      <c r="A408" s="7">
        <v>30405</v>
      </c>
      <c r="B408" s="8" t="s">
        <v>593</v>
      </c>
      <c r="C408" s="7" t="s">
        <v>13</v>
      </c>
      <c r="D408" s="7" t="s">
        <v>594</v>
      </c>
      <c r="E408" s="9" t="str">
        <f>VLOOKUP($A$2:$A$884,[1]rPlantilla!$A$6:$J$1139,10,FALSE)</f>
        <v>421400-DEPTO.CS.ADMVAS.Y SOC.CAMPUS NOGALES</v>
      </c>
      <c r="F408" s="10" t="str">
        <f>VLOOKUP(A408,'[2]2012-1'!$A$1:$M$1300,3,0)</f>
        <v>ACTIVO</v>
      </c>
      <c r="G408" s="7" t="s">
        <v>1174</v>
      </c>
    </row>
    <row r="409" spans="1:7">
      <c r="A409" s="7">
        <v>21563</v>
      </c>
      <c r="B409" s="8" t="s">
        <v>595</v>
      </c>
      <c r="C409" s="7" t="s">
        <v>17</v>
      </c>
      <c r="D409" s="7" t="s">
        <v>23</v>
      </c>
      <c r="E409" s="9" t="str">
        <f>VLOOKUP($A$2:$A$884,[1]rPlantilla!$A$6:$J$1139,10,FALSE)</f>
        <v>315400-DEPARTAMENTO DE MATEMATICAS</v>
      </c>
      <c r="F409" s="10" t="str">
        <f>VLOOKUP(A409,'[2]2012-1'!$A$1:$M$1300,3,0)</f>
        <v>ACTIVO</v>
      </c>
      <c r="G409" s="7" t="s">
        <v>1174</v>
      </c>
    </row>
    <row r="410" spans="1:7">
      <c r="A410" s="7">
        <v>30359</v>
      </c>
      <c r="B410" s="8" t="s">
        <v>596</v>
      </c>
      <c r="C410" s="7" t="s">
        <v>13</v>
      </c>
      <c r="D410" s="7" t="s">
        <v>28</v>
      </c>
      <c r="E410" s="9" t="str">
        <f>VLOOKUP($A$2:$A$884,[1]rPlantilla!$A$6:$J$1139,10,FALSE)</f>
        <v>317300-DEPARTAMENTO EN DERECHO</v>
      </c>
      <c r="F410" s="10" t="str">
        <f>VLOOKUP(A410,'[2]2012-1'!$A$1:$M$1300,3,0)</f>
        <v>ACTIVO</v>
      </c>
      <c r="G410" s="7" t="s">
        <v>1174</v>
      </c>
    </row>
    <row r="411" spans="1:7">
      <c r="A411" s="7">
        <v>28309</v>
      </c>
      <c r="B411" s="8" t="s">
        <v>598</v>
      </c>
      <c r="C411" s="7" t="s">
        <v>81</v>
      </c>
      <c r="D411" s="7" t="s">
        <v>139</v>
      </c>
      <c r="E411" s="9" t="str">
        <f>VLOOKUP($A$2:$A$884,[1]rPlantilla!$A$6:$J$1139,10,FALSE)</f>
        <v>313300-DEPARTAMENTO DE CS. QUIMICO BIOLOGICAS</v>
      </c>
      <c r="F411" s="10" t="str">
        <f>VLOOKUP(A411,'[2]2012-1'!$A$1:$M$1300,3,0)</f>
        <v>ACTIVO</v>
      </c>
      <c r="G411" s="7" t="s">
        <v>1174</v>
      </c>
    </row>
    <row r="412" spans="1:7">
      <c r="A412" s="7">
        <v>27573</v>
      </c>
      <c r="B412" s="8" t="s">
        <v>599</v>
      </c>
      <c r="C412" s="7" t="s">
        <v>17</v>
      </c>
      <c r="D412" s="7" t="s">
        <v>11</v>
      </c>
      <c r="E412" s="9" t="str">
        <f>VLOOKUP($A$2:$A$884,[1]rPlantilla!$A$6:$J$1139,10,FALSE)</f>
        <v>317400-DEPARTAMENTO DE PSICOLOGIA Y CS DE LA COMUNICACION</v>
      </c>
      <c r="F412" s="10" t="str">
        <f>VLOOKUP(A412,'[2]2012-1'!$A$1:$M$1300,3,0)</f>
        <v>ACTIVO</v>
      </c>
      <c r="G412" s="7" t="s">
        <v>1174</v>
      </c>
    </row>
    <row r="413" spans="1:7">
      <c r="A413" s="7">
        <v>24459</v>
      </c>
      <c r="B413" s="8" t="s">
        <v>600</v>
      </c>
      <c r="C413" s="7" t="s">
        <v>13</v>
      </c>
      <c r="D413" s="7" t="s">
        <v>130</v>
      </c>
      <c r="E413" s="9" t="s">
        <v>142</v>
      </c>
      <c r="F413" s="10" t="str">
        <f>VLOOKUP(A413,'[2]2012-1'!$A$1:$M$1300,3,0)</f>
        <v>ACTIVO</v>
      </c>
      <c r="G413" s="7" t="s">
        <v>1174</v>
      </c>
    </row>
    <row r="414" spans="1:7">
      <c r="A414" s="7">
        <v>25556</v>
      </c>
      <c r="B414" s="8" t="s">
        <v>601</v>
      </c>
      <c r="C414" s="7" t="s">
        <v>17</v>
      </c>
      <c r="D414" s="7" t="s">
        <v>18</v>
      </c>
      <c r="E414" s="9" t="str">
        <f>VLOOKUP($A$2:$A$884,[1]rPlantilla!$A$6:$J$1139,10,FALSE)</f>
        <v>413200-DEPARTAMENTO DE FISICA, MATEMATICAS E ING.</v>
      </c>
      <c r="F414" s="10" t="str">
        <f>VLOOKUP(A414,'[2]2012-1'!$A$1:$M$1300,3,0)</f>
        <v>ACTIVO</v>
      </c>
      <c r="G414" s="7" t="s">
        <v>1174</v>
      </c>
    </row>
    <row r="415" spans="1:7">
      <c r="A415" s="7">
        <v>24645</v>
      </c>
      <c r="B415" s="8" t="s">
        <v>602</v>
      </c>
      <c r="C415" s="7" t="s">
        <v>68</v>
      </c>
      <c r="D415" s="7" t="s">
        <v>603</v>
      </c>
      <c r="E415" s="9" t="str">
        <f>VLOOKUP($A$2:$A$884,[1]rPlantilla!$A$6:$J$1139,10,FALSE)</f>
        <v>316300-DEPARTAMENTO DE INGENIERIA INDUSTRIAL</v>
      </c>
      <c r="F415" s="10" t="str">
        <f>VLOOKUP(A415,'[2]2012-1'!$A$1:$M$1300,3,0)</f>
        <v>ACTIVO</v>
      </c>
      <c r="G415" s="7" t="s">
        <v>1174</v>
      </c>
    </row>
    <row r="416" spans="1:7">
      <c r="A416" s="7">
        <v>12620</v>
      </c>
      <c r="B416" s="8" t="s">
        <v>604</v>
      </c>
      <c r="C416" s="7" t="s">
        <v>17</v>
      </c>
      <c r="D416" s="7" t="s">
        <v>18</v>
      </c>
      <c r="E416" s="9" t="str">
        <f>VLOOKUP($A$2:$A$884,[1]rPlantilla!$A$6:$J$1139,10,FALSE)</f>
        <v>313300-DEPARTAMENTO DE CS. QUIMICO BIOLOGICAS</v>
      </c>
      <c r="F416" s="10" t="str">
        <f>VLOOKUP(A416,'[2]2012-1'!$A$1:$M$1300,3,0)</f>
        <v>ACTIVO</v>
      </c>
      <c r="G416" s="7" t="s">
        <v>1174</v>
      </c>
    </row>
    <row r="417" spans="1:7">
      <c r="A417" s="7">
        <v>23618</v>
      </c>
      <c r="B417" s="8" t="s">
        <v>605</v>
      </c>
      <c r="C417" s="7" t="s">
        <v>17</v>
      </c>
      <c r="D417" s="7" t="s">
        <v>47</v>
      </c>
      <c r="E417" s="9" t="str">
        <f>VLOOKUP($A$2:$A$884,[1]rPlantilla!$A$6:$J$1139,10,FALSE)</f>
        <v>314300-DEPARTAMENTO DE CONTABILIDAD</v>
      </c>
      <c r="F417" s="10" t="str">
        <f>VLOOKUP(A417,'[2]2012-1'!$A$1:$M$1300,3,0)</f>
        <v>Académico Becado</v>
      </c>
      <c r="G417" s="7" t="s">
        <v>1174</v>
      </c>
    </row>
    <row r="418" spans="1:7">
      <c r="A418" s="7">
        <v>22286</v>
      </c>
      <c r="B418" s="8" t="s">
        <v>606</v>
      </c>
      <c r="C418" s="7" t="s">
        <v>17</v>
      </c>
      <c r="D418" s="7" t="s">
        <v>18</v>
      </c>
      <c r="E418" s="9" t="str">
        <f>VLOOKUP($A$2:$A$884,[1]rPlantilla!$A$6:$J$1139,10,FALSE)</f>
        <v>315400-DEPARTAMENTO DE MATEMATICAS</v>
      </c>
      <c r="F418" s="10" t="str">
        <f>VLOOKUP(A418,'[2]2012-1'!$A$1:$M$1300,3,0)</f>
        <v>ACTIVO</v>
      </c>
      <c r="G418" s="7" t="s">
        <v>1174</v>
      </c>
    </row>
    <row r="419" spans="1:7">
      <c r="A419" s="7">
        <v>23067</v>
      </c>
      <c r="B419" s="8" t="s">
        <v>607</v>
      </c>
      <c r="C419" s="7" t="s">
        <v>17</v>
      </c>
      <c r="D419" s="7" t="s">
        <v>18</v>
      </c>
      <c r="E419" s="9" t="str">
        <f>VLOOKUP($A$2:$A$884,[1]rPlantilla!$A$6:$J$1139,10,FALSE)</f>
        <v>317400-DEPARTAMENTO DE PSICOLOGIA Y CS DE LA COMUNICACION</v>
      </c>
      <c r="F419" s="10" t="str">
        <f>VLOOKUP(A419,'[2]2012-1'!$A$1:$M$1300,3,0)</f>
        <v>ACTIVO</v>
      </c>
      <c r="G419" s="7" t="s">
        <v>1174</v>
      </c>
    </row>
    <row r="420" spans="1:7">
      <c r="A420" s="7">
        <v>28934</v>
      </c>
      <c r="B420" s="8" t="s">
        <v>608</v>
      </c>
      <c r="C420" s="7" t="s">
        <v>10</v>
      </c>
      <c r="D420" s="7" t="s">
        <v>47</v>
      </c>
      <c r="E420" s="9" t="str">
        <f>VLOOKUP($A$2:$A$884,[1]rPlantilla!$A$6:$J$1139,10,FALSE)</f>
        <v>315500-DEPARTAMENTO DE INVESTIGACION EN FISICA</v>
      </c>
      <c r="F420" s="10" t="str">
        <f>VLOOKUP(A420,'[2]2012-1'!$A$1:$M$1300,3,0)</f>
        <v>ACTIVO</v>
      </c>
      <c r="G420" s="7" t="s">
        <v>1174</v>
      </c>
    </row>
    <row r="421" spans="1:7">
      <c r="A421" s="7">
        <v>12826</v>
      </c>
      <c r="B421" s="8" t="s">
        <v>609</v>
      </c>
      <c r="C421" s="7" t="s">
        <v>17</v>
      </c>
      <c r="D421" s="7" t="s">
        <v>18</v>
      </c>
      <c r="E421" s="9" t="str">
        <f>VLOOKUP($A$2:$A$884,[1]rPlantilla!$A$6:$J$1139,10,FALSE)</f>
        <v>313100-DIRECCION DE DIVISION DE CS. BIOL. Y DE LA SALUD</v>
      </c>
      <c r="F421" s="10" t="str">
        <f>VLOOKUP(A421,'[2]2012-1'!$A$1:$M$1300,3,0)</f>
        <v>ACTIVO</v>
      </c>
      <c r="G421" s="7" t="s">
        <v>1174</v>
      </c>
    </row>
    <row r="422" spans="1:7">
      <c r="A422" s="7">
        <v>21568</v>
      </c>
      <c r="B422" s="8" t="s">
        <v>610</v>
      </c>
      <c r="C422" s="7" t="s">
        <v>118</v>
      </c>
      <c r="D422" s="7" t="s">
        <v>611</v>
      </c>
      <c r="E422" s="9" t="s">
        <v>612</v>
      </c>
      <c r="F422" s="10" t="str">
        <f>VLOOKUP(A422,'[2]2012-1'!$A$1:$M$1300,3,0)</f>
        <v>ACTIVO</v>
      </c>
      <c r="G422" s="7" t="s">
        <v>1174</v>
      </c>
    </row>
    <row r="423" spans="1:7">
      <c r="A423" s="7">
        <v>24153</v>
      </c>
      <c r="B423" s="8" t="s">
        <v>613</v>
      </c>
      <c r="C423" s="7" t="s">
        <v>13</v>
      </c>
      <c r="D423" s="7" t="s">
        <v>28</v>
      </c>
      <c r="E423" s="9" t="str">
        <f>VLOOKUP($A$2:$A$884,[1]rPlantilla!$A$6:$J$1139,10,FALSE)</f>
        <v>412200-DEPARTAMENTO DE CS. ECON. ADMINISTRATIVAS</v>
      </c>
      <c r="F423" s="10" t="str">
        <f>VLOOKUP(A423,'[2]2012-1'!$A$1:$M$1300,3,0)</f>
        <v>ACTIVO</v>
      </c>
      <c r="G423" s="7" t="s">
        <v>1174</v>
      </c>
    </row>
    <row r="424" spans="1:7">
      <c r="A424" s="7">
        <v>24950</v>
      </c>
      <c r="B424" s="8" t="s">
        <v>614</v>
      </c>
      <c r="C424" s="7" t="s">
        <v>10</v>
      </c>
      <c r="D424" s="7" t="s">
        <v>47</v>
      </c>
      <c r="E424" s="9" t="str">
        <f>VLOOKUP($A$2:$A$884,[1]rPlantilla!$A$6:$J$1139,10,FALSE)</f>
        <v>313100-DIRECCION DE DIVISION DE CS. BIOL. Y DE LA SALUD</v>
      </c>
      <c r="F424" s="10" t="str">
        <f>VLOOKUP(A424,'[2]2012-1'!$A$1:$M$1300,3,0)</f>
        <v>ACTIVO</v>
      </c>
      <c r="G424" s="7" t="s">
        <v>1174</v>
      </c>
    </row>
    <row r="425" spans="1:7">
      <c r="A425" s="7">
        <v>30148</v>
      </c>
      <c r="B425" s="8" t="s">
        <v>615</v>
      </c>
      <c r="C425" s="7" t="s">
        <v>81</v>
      </c>
      <c r="D425" s="7" t="s">
        <v>616</v>
      </c>
      <c r="E425" s="9" t="s">
        <v>414</v>
      </c>
      <c r="F425" s="10" t="str">
        <f>VLOOKUP(A425,'[2]2012-1'!$A$1:$M$1300,3,0)</f>
        <v>ACTIVO</v>
      </c>
      <c r="G425" s="7" t="s">
        <v>1174</v>
      </c>
    </row>
    <row r="426" spans="1:7">
      <c r="A426" s="7">
        <v>12866</v>
      </c>
      <c r="B426" s="8" t="s">
        <v>617</v>
      </c>
      <c r="C426" s="7" t="s">
        <v>10</v>
      </c>
      <c r="D426" s="7" t="s">
        <v>87</v>
      </c>
      <c r="E426" s="9" t="s">
        <v>618</v>
      </c>
      <c r="F426" s="10" t="str">
        <f>VLOOKUP(A426,'[2]2012-1'!$A$1:$M$1300,3,0)</f>
        <v>ACTIVO</v>
      </c>
      <c r="G426" s="7" t="s">
        <v>1174</v>
      </c>
    </row>
    <row r="427" spans="1:7">
      <c r="A427" s="7">
        <v>30710</v>
      </c>
      <c r="B427" s="8" t="s">
        <v>619</v>
      </c>
      <c r="C427" s="7" t="s">
        <v>40</v>
      </c>
      <c r="D427" s="7" t="s">
        <v>92</v>
      </c>
      <c r="E427" s="9" t="str">
        <f>VLOOKUP($A$2:$A$884,[1]rPlantilla!$A$6:$J$1139,10,FALSE)</f>
        <v>316300-DEPARTAMENTO DE INGENIERIA INDUSTRIAL</v>
      </c>
      <c r="F427" s="10" t="str">
        <f>VLOOKUP(A427,'[2]2012-1'!$A$1:$M$1300,3,0)</f>
        <v>ACTIVO</v>
      </c>
      <c r="G427" s="7" t="s">
        <v>1174</v>
      </c>
    </row>
    <row r="428" spans="1:7">
      <c r="A428" s="7">
        <v>25726</v>
      </c>
      <c r="B428" s="8" t="s">
        <v>620</v>
      </c>
      <c r="C428" s="7" t="s">
        <v>621</v>
      </c>
      <c r="D428" s="7" t="s">
        <v>78</v>
      </c>
      <c r="E428" s="9" t="str">
        <f>VLOOKUP($A$2:$A$884,[1]rPlantilla!$A$6:$J$1139,10,FALSE)</f>
        <v>315400-DEPARTAMENTO DE MATEMATICAS</v>
      </c>
      <c r="F428" s="10" t="str">
        <f>VLOOKUP(A428,'[2]2012-1'!$A$1:$M$1300,3,0)</f>
        <v>ACTIVO</v>
      </c>
      <c r="G428" s="7" t="s">
        <v>1174</v>
      </c>
    </row>
    <row r="429" spans="1:7">
      <c r="A429" s="7">
        <v>22774</v>
      </c>
      <c r="B429" s="8" t="s">
        <v>622</v>
      </c>
      <c r="C429" s="7" t="s">
        <v>17</v>
      </c>
      <c r="D429" s="7" t="s">
        <v>18</v>
      </c>
      <c r="E429" s="9" t="str">
        <f>VLOOKUP($A$2:$A$884,[1]rPlantilla!$A$6:$J$1139,10,FALSE)</f>
        <v>318400-DEPARTAMENTO DE LETRAS Y LINGÜISTICA</v>
      </c>
      <c r="F429" s="10" t="str">
        <f>VLOOKUP(A429,'[2]2012-1'!$A$1:$M$1300,3,0)</f>
        <v>ACTIVO</v>
      </c>
      <c r="G429" s="7" t="s">
        <v>1174</v>
      </c>
    </row>
    <row r="430" spans="1:7">
      <c r="A430" s="7">
        <v>21729</v>
      </c>
      <c r="B430" s="8" t="s">
        <v>623</v>
      </c>
      <c r="C430" s="7" t="s">
        <v>17</v>
      </c>
      <c r="D430" s="7" t="s">
        <v>11</v>
      </c>
      <c r="E430" s="9" t="str">
        <f>VLOOKUP($A$2:$A$884,[1]rPlantilla!$A$6:$J$1139,10,FALSE)</f>
        <v>313200-DEPARTAMENTO DE AGRICULTURA</v>
      </c>
      <c r="F430" s="10" t="str">
        <f>VLOOKUP(A430,'[2]2012-1'!$A$1:$M$1300,3,0)</f>
        <v>ACTIVO</v>
      </c>
      <c r="G430" s="7" t="s">
        <v>1174</v>
      </c>
    </row>
    <row r="431" spans="1:7">
      <c r="A431" s="7">
        <v>21913</v>
      </c>
      <c r="B431" s="8" t="s">
        <v>624</v>
      </c>
      <c r="C431" s="7" t="s">
        <v>10</v>
      </c>
      <c r="D431" s="7" t="s">
        <v>11</v>
      </c>
      <c r="E431" s="9" t="str">
        <f>VLOOKUP($A$2:$A$884,[1]rPlantilla!$A$6:$J$1139,10,FALSE)</f>
        <v>313500-DEPARTAMENTO DE INVESTIGACIONES CIENTIFICAS Y TEC.</v>
      </c>
      <c r="F431" s="10" t="str">
        <f>VLOOKUP(A431,'[2]2012-1'!$A$1:$M$1300,3,0)</f>
        <v>ACTIVO</v>
      </c>
      <c r="G431" s="7" t="s">
        <v>1174</v>
      </c>
    </row>
    <row r="432" spans="1:7">
      <c r="A432" s="7">
        <v>24294</v>
      </c>
      <c r="B432" s="8" t="s">
        <v>625</v>
      </c>
      <c r="C432" s="7" t="s">
        <v>626</v>
      </c>
      <c r="D432" s="7" t="s">
        <v>104</v>
      </c>
      <c r="E432" s="9" t="str">
        <f>VLOOKUP($A$2:$A$884,[1]rPlantilla!$A$6:$J$1139,10,FALSE)</f>
        <v>313500-DEPARTAMENTO DE INVESTIGACIONES CIENTIFICAS Y TEC.</v>
      </c>
      <c r="F432" s="10" t="str">
        <f>VLOOKUP(A432,'[2]2012-1'!$A$1:$M$1300,3,0)</f>
        <v>ACTIVO</v>
      </c>
      <c r="G432" s="7" t="s">
        <v>1174</v>
      </c>
    </row>
    <row r="433" spans="1:7">
      <c r="A433" s="7">
        <v>24957</v>
      </c>
      <c r="B433" s="8" t="s">
        <v>627</v>
      </c>
      <c r="C433" s="7" t="s">
        <v>40</v>
      </c>
      <c r="D433" s="7" t="s">
        <v>47</v>
      </c>
      <c r="E433" s="9" t="str">
        <f>VLOOKUP($A$2:$A$884,[1]rPlantilla!$A$6:$J$1139,10,FALSE)</f>
        <v>317400-DEPARTAMENTO DE PSICOLOGIA Y CS DE LA COMUNICACION</v>
      </c>
      <c r="F433" s="10" t="str">
        <f>VLOOKUP(A433,'[2]2012-1'!$A$1:$M$1300,3,0)</f>
        <v>ACTIVO</v>
      </c>
      <c r="G433" s="7" t="s">
        <v>1174</v>
      </c>
    </row>
    <row r="434" spans="1:7">
      <c r="A434" s="7">
        <v>28192</v>
      </c>
      <c r="B434" s="8" t="s">
        <v>628</v>
      </c>
      <c r="C434" s="7" t="s">
        <v>211</v>
      </c>
      <c r="D434" s="7" t="s">
        <v>26</v>
      </c>
      <c r="E434" s="9" t="str">
        <f>VLOOKUP($A$2:$A$884,[1]rPlantilla!$A$6:$J$1139,10,FALSE)</f>
        <v>317400-DEPARTAMENTO DE PSICOLOGIA Y CS DE LA COMUNICACION</v>
      </c>
      <c r="F434" s="10" t="str">
        <f>VLOOKUP(A434,'[2]2012-1'!$A$1:$M$1300,3,0)</f>
        <v>ACTIVO</v>
      </c>
      <c r="G434" s="7" t="s">
        <v>1175</v>
      </c>
    </row>
    <row r="435" spans="1:7">
      <c r="A435" s="7">
        <v>13121</v>
      </c>
      <c r="B435" s="8" t="s">
        <v>629</v>
      </c>
      <c r="C435" s="7" t="s">
        <v>17</v>
      </c>
      <c r="D435" s="7" t="s">
        <v>47</v>
      </c>
      <c r="E435" s="9" t="str">
        <f>VLOOKUP($A$2:$A$884,[1]rPlantilla!$A$6:$J$1139,10,FALSE)</f>
        <v>316400-DEPARTAMENTO DE INGENIERIA QUIMICA Y METALURGIA</v>
      </c>
      <c r="F435" s="10" t="str">
        <f>VLOOKUP(A435,'[2]2012-1'!$A$1:$M$1300,3,0)</f>
        <v>ACTIVO</v>
      </c>
      <c r="G435" s="7" t="s">
        <v>1174</v>
      </c>
    </row>
    <row r="436" spans="1:7">
      <c r="A436" s="7">
        <v>23407</v>
      </c>
      <c r="B436" s="8" t="s">
        <v>630</v>
      </c>
      <c r="C436" s="7" t="s">
        <v>17</v>
      </c>
      <c r="D436" s="7" t="s">
        <v>18</v>
      </c>
      <c r="E436" s="9" t="str">
        <f>VLOOKUP($A$2:$A$884,[1]rPlantilla!$A$6:$J$1139,10,FALSE)</f>
        <v>315400-DEPARTAMENTO DE MATEMATICAS</v>
      </c>
      <c r="F436" s="10" t="str">
        <f>VLOOKUP(A436,'[2]2012-1'!$A$1:$M$1300,3,0)</f>
        <v>ACTIVO</v>
      </c>
      <c r="G436" s="7" t="s">
        <v>1174</v>
      </c>
    </row>
    <row r="437" spans="1:7">
      <c r="A437" s="7">
        <v>22131</v>
      </c>
      <c r="B437" s="8" t="s">
        <v>631</v>
      </c>
      <c r="C437" s="7" t="s">
        <v>17</v>
      </c>
      <c r="D437" s="7" t="s">
        <v>47</v>
      </c>
      <c r="E437" s="9" t="str">
        <f>VLOOKUP($A$2:$A$884,[1]rPlantilla!$A$6:$J$1139,10,FALSE)</f>
        <v>314300-DEPARTAMENTO DE CONTABILIDAD</v>
      </c>
      <c r="F437" s="10" t="str">
        <f>VLOOKUP(A437,'[2]2012-1'!$A$1:$M$1300,3,0)</f>
        <v>ACTIVO</v>
      </c>
      <c r="G437" s="7" t="s">
        <v>1174</v>
      </c>
    </row>
    <row r="438" spans="1:7">
      <c r="A438" s="7">
        <v>22310</v>
      </c>
      <c r="B438" s="8" t="s">
        <v>632</v>
      </c>
      <c r="C438" s="7" t="s">
        <v>68</v>
      </c>
      <c r="D438" s="7" t="s">
        <v>21</v>
      </c>
      <c r="E438" s="9" t="str">
        <f>VLOOKUP($A$2:$A$884,[1]rPlantilla!$A$6:$J$1139,10,FALSE)</f>
        <v>316300-DEPARTAMENTO DE INGENIERIA INDUSTRIAL</v>
      </c>
      <c r="F438" s="10" t="str">
        <f>VLOOKUP(A438,'[2]2012-1'!$A$1:$M$1300,3,0)</f>
        <v>ACTIVO</v>
      </c>
      <c r="G438" s="7" t="s">
        <v>1174</v>
      </c>
    </row>
    <row r="439" spans="1:7">
      <c r="A439" s="7">
        <v>13165</v>
      </c>
      <c r="B439" s="8" t="s">
        <v>633</v>
      </c>
      <c r="C439" s="7" t="s">
        <v>211</v>
      </c>
      <c r="D439" s="7" t="s">
        <v>18</v>
      </c>
      <c r="E439" s="9" t="str">
        <f>VLOOKUP($A$2:$A$884,[1]rPlantilla!$A$6:$J$1139,10,FALSE)</f>
        <v>317300-DEPARTAMENTO EN DERECHO</v>
      </c>
      <c r="F439" s="10" t="str">
        <f>VLOOKUP(A439,'[2]2012-1'!$A$1:$M$1300,3,0)</f>
        <v>ACTIVO</v>
      </c>
      <c r="G439" s="7" t="s">
        <v>1175</v>
      </c>
    </row>
    <row r="440" spans="1:7">
      <c r="A440" s="7">
        <v>22231</v>
      </c>
      <c r="B440" s="8" t="s">
        <v>634</v>
      </c>
      <c r="C440" s="7" t="s">
        <v>17</v>
      </c>
      <c r="D440" s="7" t="s">
        <v>47</v>
      </c>
      <c r="E440" s="9" t="str">
        <f>VLOOKUP($A$2:$A$884,[1]rPlantilla!$A$6:$J$1139,10,FALSE)</f>
        <v>316300-DEPARTAMENTO DE INGENIERIA INDUSTRIAL</v>
      </c>
      <c r="F440" s="10" t="str">
        <f>VLOOKUP(A440,'[2]2012-1'!$A$1:$M$1300,3,0)</f>
        <v>ACTIVO</v>
      </c>
      <c r="G440" s="7" t="s">
        <v>1174</v>
      </c>
    </row>
    <row r="441" spans="1:7">
      <c r="A441" s="7">
        <v>31521</v>
      </c>
      <c r="B441" s="8" t="s">
        <v>635</v>
      </c>
      <c r="C441" s="7" t="s">
        <v>126</v>
      </c>
      <c r="D441" s="7" t="s">
        <v>78</v>
      </c>
      <c r="E441" s="9" t="str">
        <f>VLOOKUP($A$2:$A$884,[1]rPlantilla!$A$6:$J$1139,10,FALSE)</f>
        <v>313700-DEPARTAMENTO DE MEDICINA Y CS. DE LA SALUD</v>
      </c>
      <c r="F441" s="10" t="str">
        <f>VLOOKUP(A441,'[2]2012-1'!$A$1:$M$1300,3,0)</f>
        <v>ACTIVO</v>
      </c>
      <c r="G441" s="7" t="s">
        <v>1174</v>
      </c>
    </row>
    <row r="442" spans="1:7">
      <c r="A442" s="7">
        <v>13235</v>
      </c>
      <c r="B442" s="8" t="s">
        <v>636</v>
      </c>
      <c r="C442" s="7" t="s">
        <v>13</v>
      </c>
      <c r="D442" s="7" t="s">
        <v>130</v>
      </c>
      <c r="E442" s="9" t="str">
        <f>VLOOKUP($A$2:$A$884,[1]rPlantilla!$A$6:$J$1139,10,FALSE)</f>
        <v>317300-DEPARTAMENTO EN DERECHO</v>
      </c>
      <c r="F442" s="10" t="str">
        <f>VLOOKUP(A442,'[2]2012-1'!$A$1:$M$1300,3,0)</f>
        <v>ACTIVO</v>
      </c>
      <c r="G442" s="7" t="s">
        <v>1174</v>
      </c>
    </row>
    <row r="443" spans="1:7">
      <c r="A443" s="7">
        <v>21514</v>
      </c>
      <c r="B443" s="8" t="s">
        <v>637</v>
      </c>
      <c r="C443" s="7" t="s">
        <v>10</v>
      </c>
      <c r="D443" s="7" t="s">
        <v>11</v>
      </c>
      <c r="E443" s="9" t="str">
        <f>VLOOKUP($A$2:$A$884,[1]rPlantilla!$A$6:$J$1139,10,FALSE)</f>
        <v>317200-DEPARTAMENTO DE HISTORIA Y ANTROPOLOGIA</v>
      </c>
      <c r="F443" s="10" t="str">
        <f>VLOOKUP(A443,'[2]2012-1'!$A$1:$M$1300,3,0)</f>
        <v>ACTIVO</v>
      </c>
      <c r="G443" s="7" t="s">
        <v>1174</v>
      </c>
    </row>
    <row r="444" spans="1:7">
      <c r="A444" s="7">
        <v>22068</v>
      </c>
      <c r="B444" s="8" t="s">
        <v>638</v>
      </c>
      <c r="C444" s="7" t="s">
        <v>17</v>
      </c>
      <c r="D444" s="7" t="s">
        <v>47</v>
      </c>
      <c r="E444" s="9" t="str">
        <f>VLOOKUP($A$2:$A$884,[1]rPlantilla!$A$6:$J$1139,10,FALSE)</f>
        <v>513300-DEPARTAMENTO DE FISICA MATEMATICAS E INGENIERIA</v>
      </c>
      <c r="F444" s="10" t="str">
        <f>VLOOKUP(A444,'[2]2012-1'!$A$1:$M$1300,3,0)</f>
        <v>ACTIVO</v>
      </c>
      <c r="G444" s="7" t="s">
        <v>1174</v>
      </c>
    </row>
    <row r="445" spans="1:7">
      <c r="A445" s="7">
        <v>13300</v>
      </c>
      <c r="B445" s="8" t="s">
        <v>639</v>
      </c>
      <c r="C445" s="7" t="s">
        <v>17</v>
      </c>
      <c r="D445" s="7" t="s">
        <v>11</v>
      </c>
      <c r="E445" s="9" t="str">
        <f>VLOOKUP($A$2:$A$884,[1]rPlantilla!$A$6:$J$1139,10,FALSE)</f>
        <v>316300-DEPARTAMENTO DE INGENIERIA INDUSTRIAL</v>
      </c>
      <c r="F445" s="10" t="str">
        <f>VLOOKUP(A445,'[2]2012-1'!$A$1:$M$1300,3,0)</f>
        <v>Académico Becado</v>
      </c>
      <c r="G445" s="7" t="s">
        <v>1174</v>
      </c>
    </row>
    <row r="446" spans="1:7">
      <c r="A446" s="7">
        <v>13390</v>
      </c>
      <c r="B446" s="8" t="s">
        <v>640</v>
      </c>
      <c r="C446" s="7" t="s">
        <v>13</v>
      </c>
      <c r="D446" s="7" t="s">
        <v>104</v>
      </c>
      <c r="E446" s="9" t="s">
        <v>641</v>
      </c>
      <c r="F446" s="10" t="str">
        <f>VLOOKUP(A446,'[2]2012-1'!$A$1:$M$1300,3,0)</f>
        <v>ACTIVO</v>
      </c>
      <c r="G446" s="7" t="s">
        <v>1174</v>
      </c>
    </row>
    <row r="447" spans="1:7">
      <c r="A447" s="7">
        <v>22849</v>
      </c>
      <c r="B447" s="8" t="s">
        <v>642</v>
      </c>
      <c r="C447" s="7" t="s">
        <v>117</v>
      </c>
      <c r="D447" s="7" t="s">
        <v>643</v>
      </c>
      <c r="E447" s="9" t="s">
        <v>59</v>
      </c>
      <c r="F447" s="10" t="str">
        <f>VLOOKUP(A447,'[2]2012-1'!$A$1:$M$1300,3,0)</f>
        <v>ACTIVO</v>
      </c>
      <c r="G447" s="7" t="s">
        <v>1174</v>
      </c>
    </row>
    <row r="448" spans="1:7">
      <c r="A448" s="7">
        <v>22153</v>
      </c>
      <c r="B448" s="8" t="s">
        <v>644</v>
      </c>
      <c r="C448" s="7" t="s">
        <v>645</v>
      </c>
      <c r="D448" s="7" t="s">
        <v>646</v>
      </c>
      <c r="E448" s="9" t="str">
        <f>VLOOKUP($A$2:$A$884,[1]rPlantilla!$A$6:$J$1139,10,FALSE)</f>
        <v>315500-DEPARTAMENTO DE INVESTIGACION EN FISICA</v>
      </c>
      <c r="F448" s="10" t="str">
        <f>VLOOKUP(A448,'[2]2012-1'!$A$1:$M$1300,3,0)</f>
        <v>ACTIVO</v>
      </c>
      <c r="G448" s="7" t="s">
        <v>1174</v>
      </c>
    </row>
    <row r="449" spans="1:7">
      <c r="A449" s="7">
        <v>13450</v>
      </c>
      <c r="B449" s="8" t="s">
        <v>647</v>
      </c>
      <c r="C449" s="7" t="s">
        <v>17</v>
      </c>
      <c r="D449" s="7" t="s">
        <v>11</v>
      </c>
      <c r="E449" s="9" t="str">
        <f>VLOOKUP($A$2:$A$884,[1]rPlantilla!$A$6:$J$1139,10,FALSE)</f>
        <v>315400-DEPARTAMENTO DE MATEMATICAS</v>
      </c>
      <c r="F449" s="10" t="str">
        <f>VLOOKUP(A449,'[2]2012-1'!$A$1:$M$1300,3,0)</f>
        <v>ACTIVO</v>
      </c>
      <c r="G449" s="7" t="s">
        <v>1174</v>
      </c>
    </row>
    <row r="450" spans="1:7">
      <c r="A450" s="7">
        <v>24136</v>
      </c>
      <c r="B450" s="8" t="s">
        <v>650</v>
      </c>
      <c r="C450" s="7" t="s">
        <v>651</v>
      </c>
      <c r="D450" s="7" t="s">
        <v>14</v>
      </c>
      <c r="E450" s="9" t="s">
        <v>96</v>
      </c>
      <c r="F450" s="10" t="str">
        <f>VLOOKUP(A450,'[2]2012-1'!$A$1:$M$1300,3,0)</f>
        <v>ACTIVO</v>
      </c>
      <c r="G450" s="7" t="s">
        <v>1174</v>
      </c>
    </row>
    <row r="451" spans="1:7">
      <c r="A451" s="7">
        <v>21530</v>
      </c>
      <c r="B451" s="8" t="s">
        <v>652</v>
      </c>
      <c r="C451" s="7" t="s">
        <v>68</v>
      </c>
      <c r="D451" s="7" t="s">
        <v>163</v>
      </c>
      <c r="E451" s="9" t="str">
        <f>VLOOKUP($A$2:$A$884,[1]rPlantilla!$A$6:$J$1139,10,FALSE)</f>
        <v>315200-DEPARTAMENTO DE FISICA</v>
      </c>
      <c r="F451" s="10" t="str">
        <f>VLOOKUP(A451,'[2]2012-1'!$A$1:$M$1300,3,0)</f>
        <v>ACTIVO</v>
      </c>
      <c r="G451" s="7" t="s">
        <v>1174</v>
      </c>
    </row>
    <row r="452" spans="1:7">
      <c r="A452" s="7">
        <v>13630</v>
      </c>
      <c r="B452" s="8" t="s">
        <v>654</v>
      </c>
      <c r="C452" s="7" t="s">
        <v>68</v>
      </c>
      <c r="D452" s="7" t="s">
        <v>21</v>
      </c>
      <c r="E452" s="9" t="str">
        <f>VLOOKUP($A$2:$A$884,[1]rPlantilla!$A$6:$J$1139,10,FALSE)</f>
        <v>317300-DEPARTAMENTO EN DERECHO</v>
      </c>
      <c r="F452" s="10" t="str">
        <f>VLOOKUP(A452,'[2]2012-1'!$A$1:$M$1300,3,0)</f>
        <v>ACTIVO</v>
      </c>
      <c r="G452" s="7" t="s">
        <v>1174</v>
      </c>
    </row>
    <row r="453" spans="1:7">
      <c r="A453" s="7">
        <v>23319</v>
      </c>
      <c r="B453" s="8" t="s">
        <v>655</v>
      </c>
      <c r="C453" s="7" t="s">
        <v>13</v>
      </c>
      <c r="D453" s="7" t="s">
        <v>87</v>
      </c>
      <c r="E453" s="9" t="str">
        <f>VLOOKUP($A$2:$A$884,[1]rPlantilla!$A$6:$J$1139,10,FALSE)</f>
        <v>317400-DEPARTAMENTO DE PSICOLOGIA Y CS DE LA COMUNICACION</v>
      </c>
      <c r="F453" s="10" t="str">
        <f>VLOOKUP(A453,'[2]2012-1'!$A$1:$M$1300,3,0)</f>
        <v>ACTIVO</v>
      </c>
      <c r="G453" s="7" t="s">
        <v>1174</v>
      </c>
    </row>
    <row r="454" spans="1:7">
      <c r="A454" s="7">
        <v>30152</v>
      </c>
      <c r="B454" s="8" t="s">
        <v>656</v>
      </c>
      <c r="C454" s="7" t="s">
        <v>13</v>
      </c>
      <c r="D454" s="7" t="s">
        <v>32</v>
      </c>
      <c r="E454" s="9" t="str">
        <f>VLOOKUP($A$2:$A$884,[1]rPlantilla!$A$6:$J$1139,10,FALSE)</f>
        <v>421400-DEPTO.CS.ADMVAS.Y SOC.CAMPUS NOGALES</v>
      </c>
      <c r="F454" s="10" t="str">
        <f>VLOOKUP(A454,'[2]2012-1'!$A$1:$M$1300,3,0)</f>
        <v>ACTIVO</v>
      </c>
      <c r="G454" s="7" t="s">
        <v>1174</v>
      </c>
    </row>
    <row r="455" spans="1:7">
      <c r="A455" s="7">
        <v>28396</v>
      </c>
      <c r="B455" s="8" t="s">
        <v>657</v>
      </c>
      <c r="C455" s="7" t="s">
        <v>162</v>
      </c>
      <c r="D455" s="7" t="s">
        <v>21</v>
      </c>
      <c r="E455" s="9" t="str">
        <f>VLOOKUP($A$2:$A$884,[1]rPlantilla!$A$6:$J$1139,10,FALSE)</f>
        <v>315500-DEPARTAMENTO DE INVESTIGACION EN FISICA</v>
      </c>
      <c r="F455" s="10" t="str">
        <f>VLOOKUP(A455,'[2]2012-1'!$A$1:$M$1300,3,0)</f>
        <v>ACTIVO</v>
      </c>
      <c r="G455" s="7" t="s">
        <v>1174</v>
      </c>
    </row>
    <row r="456" spans="1:7">
      <c r="A456" s="7">
        <v>30328</v>
      </c>
      <c r="B456" s="8" t="s">
        <v>658</v>
      </c>
      <c r="C456" s="7" t="s">
        <v>17</v>
      </c>
      <c r="D456" s="7" t="s">
        <v>659</v>
      </c>
      <c r="E456" s="9" t="str">
        <f>VLOOKUP($A$2:$A$884,[1]rPlantilla!$A$6:$J$1139,10,FALSE)</f>
        <v>421400-DEPTO.CS.ADMVAS.Y SOC.CAMPUS NOGALES</v>
      </c>
      <c r="F456" s="10" t="str">
        <f>VLOOKUP(A456,'[2]2012-1'!$A$1:$M$1300,3,0)</f>
        <v>ACTIVO</v>
      </c>
      <c r="G456" s="7" t="s">
        <v>1174</v>
      </c>
    </row>
    <row r="457" spans="1:7">
      <c r="A457" s="7">
        <v>26769</v>
      </c>
      <c r="B457" s="8" t="s">
        <v>660</v>
      </c>
      <c r="C457" s="7" t="s">
        <v>126</v>
      </c>
      <c r="D457" s="7" t="s">
        <v>21</v>
      </c>
      <c r="E457" s="9" t="str">
        <f>VLOOKUP($A$2:$A$884,[1]rPlantilla!$A$6:$J$1139,10,FALSE)</f>
        <v>316300-DEPARTAMENTO DE INGENIERIA INDUSTRIAL</v>
      </c>
      <c r="F457" s="10" t="str">
        <f>VLOOKUP(A457,'[2]2012-1'!$A$1:$M$1300,3,0)</f>
        <v>ACTIVO</v>
      </c>
      <c r="G457" s="7" t="s">
        <v>1174</v>
      </c>
    </row>
    <row r="458" spans="1:7">
      <c r="A458" s="7">
        <v>29085</v>
      </c>
      <c r="B458" s="8" t="s">
        <v>661</v>
      </c>
      <c r="C458" s="7" t="s">
        <v>13</v>
      </c>
      <c r="D458" s="7" t="s">
        <v>14</v>
      </c>
      <c r="E458" s="9" t="str">
        <f>VLOOKUP($A$2:$A$884,[1]rPlantilla!$A$6:$J$1139,10,FALSE)</f>
        <v>318200-DEPARTAMENTO DE BELLAS ARTES</v>
      </c>
      <c r="F458" s="10" t="str">
        <f>VLOOKUP(A458,'[2]2012-1'!$A$1:$M$1300,3,0)</f>
        <v>ACTIVO</v>
      </c>
      <c r="G458" s="7" t="s">
        <v>1174</v>
      </c>
    </row>
    <row r="459" spans="1:7">
      <c r="A459" s="7">
        <v>13761</v>
      </c>
      <c r="B459" s="8" t="s">
        <v>662</v>
      </c>
      <c r="C459" s="7" t="s">
        <v>17</v>
      </c>
      <c r="D459" s="7" t="s">
        <v>18</v>
      </c>
      <c r="E459" s="9" t="str">
        <f>VLOOKUP($A$2:$A$884,[1]rPlantilla!$A$6:$J$1139,10,FALSE)</f>
        <v>317600-DEPARTAMENTO DE TRABAJO SOCIAL</v>
      </c>
      <c r="F459" s="10" t="str">
        <f>VLOOKUP(A459,'[2]2012-1'!$A$1:$M$1300,3,0)</f>
        <v>ACTIVO</v>
      </c>
      <c r="G459" s="7" t="s">
        <v>1174</v>
      </c>
    </row>
    <row r="460" spans="1:7">
      <c r="A460" s="7">
        <v>31075</v>
      </c>
      <c r="B460" s="8" t="s">
        <v>663</v>
      </c>
      <c r="C460" s="7" t="s">
        <v>13</v>
      </c>
      <c r="D460" s="7"/>
      <c r="E460" s="9" t="str">
        <f>VLOOKUP($A$2:$A$884,[1]rPlantilla!$A$6:$J$1139,10,FALSE)</f>
        <v>313600-DEPARTAMENTO DE INVESTIGACION  Y POSG. EN ALIM</v>
      </c>
      <c r="F460" s="10" t="str">
        <f>VLOOKUP(A460,'[2]2012-1'!$A$1:$M$1300,3,0)</f>
        <v>ACTIVO</v>
      </c>
      <c r="G460" s="7" t="s">
        <v>1174</v>
      </c>
    </row>
    <row r="461" spans="1:7">
      <c r="A461" s="7">
        <v>25388</v>
      </c>
      <c r="B461" s="8" t="s">
        <v>664</v>
      </c>
      <c r="C461" s="7" t="s">
        <v>13</v>
      </c>
      <c r="D461" s="7" t="s">
        <v>28</v>
      </c>
      <c r="E461" s="9" t="s">
        <v>557</v>
      </c>
      <c r="F461" s="10" t="str">
        <f>VLOOKUP(A461,'[2]2012-1'!$A$1:$M$1300,3,0)</f>
        <v>ACTIVO</v>
      </c>
      <c r="G461" s="7" t="s">
        <v>1174</v>
      </c>
    </row>
    <row r="462" spans="1:7">
      <c r="A462" s="7">
        <v>29701</v>
      </c>
      <c r="B462" s="8" t="s">
        <v>665</v>
      </c>
      <c r="C462" s="7" t="s">
        <v>17</v>
      </c>
      <c r="D462" s="7" t="s">
        <v>221</v>
      </c>
      <c r="E462" s="9" t="str">
        <f>VLOOKUP($A$2:$A$884,[1]rPlantilla!$A$6:$J$1139,10,FALSE)</f>
        <v>421200-DEPARTAMENTO DE ADMINISTRACION AGROPECUARIA</v>
      </c>
      <c r="F462" s="10" t="str">
        <f>VLOOKUP(A462,'[2]2012-1'!$A$1:$M$1300,3,0)</f>
        <v>ACTIVO</v>
      </c>
      <c r="G462" s="7" t="s">
        <v>1174</v>
      </c>
    </row>
    <row r="463" spans="1:7">
      <c r="A463" s="7">
        <v>30826</v>
      </c>
      <c r="B463" s="8" t="s">
        <v>666</v>
      </c>
      <c r="C463" s="7" t="s">
        <v>626</v>
      </c>
      <c r="D463" s="7" t="s">
        <v>32</v>
      </c>
      <c r="E463" s="9" t="str">
        <f>VLOOKUP($A$2:$A$884,[1]rPlantilla!$A$6:$J$1139,10,FALSE)</f>
        <v>316500-DEPARTAMENTO DE INVESTIGACION EN POLIMEROS</v>
      </c>
      <c r="F463" s="10" t="str">
        <f>VLOOKUP(A463,'[2]2012-1'!$A$1:$M$1300,3,0)</f>
        <v>ACTIVO</v>
      </c>
      <c r="G463" s="7" t="s">
        <v>1174</v>
      </c>
    </row>
    <row r="464" spans="1:7">
      <c r="A464" s="7">
        <v>13869</v>
      </c>
      <c r="B464" s="8" t="s">
        <v>667</v>
      </c>
      <c r="C464" s="7" t="s">
        <v>17</v>
      </c>
      <c r="D464" s="7" t="s">
        <v>18</v>
      </c>
      <c r="E464" s="9" t="str">
        <f>VLOOKUP($A$2:$A$884,[1]rPlantilla!$A$6:$J$1139,10,FALSE)</f>
        <v>316300-DEPARTAMENTO DE INGENIERIA INDUSTRIAL</v>
      </c>
      <c r="F464" s="10" t="str">
        <f>VLOOKUP(A464,'[2]2012-1'!$A$1:$M$1300,3,0)</f>
        <v>ACTIVO</v>
      </c>
      <c r="G464" s="7" t="s">
        <v>1174</v>
      </c>
    </row>
    <row r="465" spans="1:7">
      <c r="A465" s="7">
        <v>13880</v>
      </c>
      <c r="B465" s="8" t="s">
        <v>668</v>
      </c>
      <c r="C465" s="7" t="s">
        <v>10</v>
      </c>
      <c r="D465" s="7" t="s">
        <v>11</v>
      </c>
      <c r="E465" s="9" t="str">
        <f>VLOOKUP($A$2:$A$884,[1]rPlantilla!$A$6:$J$1139,10,FALSE)</f>
        <v>313500-DEPARTAMENTO DE INVESTIGACIONES CIENTIFICAS Y TEC.</v>
      </c>
      <c r="F465" s="10" t="str">
        <f>VLOOKUP(A465,'[2]2012-1'!$A$1:$M$1300,3,0)</f>
        <v>ACTIVO</v>
      </c>
      <c r="G465" s="7" t="s">
        <v>1174</v>
      </c>
    </row>
    <row r="466" spans="1:7">
      <c r="A466" s="7">
        <v>22763</v>
      </c>
      <c r="B466" s="8" t="s">
        <v>669</v>
      </c>
      <c r="C466" s="7" t="s">
        <v>17</v>
      </c>
      <c r="D466" s="7" t="s">
        <v>18</v>
      </c>
      <c r="E466" s="9" t="str">
        <f>VLOOKUP($A$2:$A$884,[1]rPlantilla!$A$6:$J$1139,10,FALSE)</f>
        <v>513300-DEPARTAMENTO DE FISICA MATEMATICAS E INGENIERIA</v>
      </c>
      <c r="F466" s="10" t="str">
        <f>VLOOKUP(A466,'[2]2012-1'!$A$1:$M$1300,3,0)</f>
        <v>ACTIVO</v>
      </c>
      <c r="G466" s="7" t="s">
        <v>1174</v>
      </c>
    </row>
    <row r="467" spans="1:7">
      <c r="A467" s="7">
        <v>28208</v>
      </c>
      <c r="B467" s="8" t="s">
        <v>670</v>
      </c>
      <c r="C467" s="7" t="s">
        <v>126</v>
      </c>
      <c r="D467" s="7" t="s">
        <v>139</v>
      </c>
      <c r="E467" s="9" t="str">
        <f>VLOOKUP($A$2:$A$884,[1]rPlantilla!$A$6:$J$1139,10,FALSE)</f>
        <v>421300-DEPARTAMENTO DE CONTABILIDAD</v>
      </c>
      <c r="F467" s="10" t="str">
        <f>VLOOKUP(A467,'[2]2012-1'!$A$1:$M$1300,3,0)</f>
        <v>ACTIVO</v>
      </c>
      <c r="G467" s="7" t="s">
        <v>1174</v>
      </c>
    </row>
    <row r="468" spans="1:7">
      <c r="A468" s="7">
        <v>24167</v>
      </c>
      <c r="B468" s="8" t="s">
        <v>671</v>
      </c>
      <c r="C468" s="7" t="s">
        <v>17</v>
      </c>
      <c r="D468" s="7" t="s">
        <v>11</v>
      </c>
      <c r="E468" s="9" t="str">
        <f>VLOOKUP($A$2:$A$884,[1]rPlantilla!$A$6:$J$1139,10,FALSE)</f>
        <v>318400-DEPARTAMENTO DE LETRAS Y LINGÜISTICA</v>
      </c>
      <c r="F468" s="10" t="str">
        <f>VLOOKUP(A468,'[2]2012-1'!$A$1:$M$1300,3,0)</f>
        <v>ACTIVO</v>
      </c>
      <c r="G468" s="7" t="s">
        <v>1174</v>
      </c>
    </row>
    <row r="469" spans="1:7">
      <c r="A469" s="7">
        <v>24272</v>
      </c>
      <c r="B469" s="8" t="s">
        <v>672</v>
      </c>
      <c r="C469" s="7" t="s">
        <v>13</v>
      </c>
      <c r="D469" s="7" t="s">
        <v>28</v>
      </c>
      <c r="E469" s="9" t="str">
        <f>VLOOKUP($A$2:$A$884,[1]rPlantilla!$A$6:$J$1139,10,FALSE)</f>
        <v>318400-DEPARTAMENTO DE LETRAS Y LINGÜISTICA</v>
      </c>
      <c r="F469" s="10" t="str">
        <f>VLOOKUP(A469,'[2]2012-1'!$A$1:$M$1300,3,0)</f>
        <v>ACTIVO</v>
      </c>
      <c r="G469" s="7" t="s">
        <v>1174</v>
      </c>
    </row>
    <row r="470" spans="1:7">
      <c r="A470" s="7">
        <v>26236</v>
      </c>
      <c r="B470" s="8" t="s">
        <v>673</v>
      </c>
      <c r="C470" s="7" t="s">
        <v>17</v>
      </c>
      <c r="D470" s="7" t="s">
        <v>18</v>
      </c>
      <c r="E470" s="9" t="str">
        <f>VLOOKUP($A$2:$A$884,[1]rPlantilla!$A$6:$J$1139,10,FALSE)</f>
        <v>318400-DEPARTAMENTO DE LETRAS Y LINGÜISTICA</v>
      </c>
      <c r="F470" s="10" t="str">
        <f>VLOOKUP(A470,'[2]2012-1'!$A$1:$M$1300,3,0)</f>
        <v>ACTIVO</v>
      </c>
      <c r="G470" s="7" t="s">
        <v>1174</v>
      </c>
    </row>
    <row r="471" spans="1:7">
      <c r="A471" s="7">
        <v>13930</v>
      </c>
      <c r="B471" s="8" t="s">
        <v>674</v>
      </c>
      <c r="C471" s="7" t="s">
        <v>17</v>
      </c>
      <c r="D471" s="7" t="s">
        <v>11</v>
      </c>
      <c r="E471" s="9" t="str">
        <f>VLOOKUP($A$2:$A$884,[1]rPlantilla!$A$6:$J$1139,10,FALSE)</f>
        <v>313200-DEPARTAMENTO DE AGRICULTURA</v>
      </c>
      <c r="F471" s="10" t="str">
        <f>VLOOKUP(A471,'[2]2012-1'!$A$1:$M$1300,3,0)</f>
        <v>ACTIVO</v>
      </c>
      <c r="G471" s="7" t="s">
        <v>1174</v>
      </c>
    </row>
    <row r="472" spans="1:7">
      <c r="A472" s="7">
        <v>23863</v>
      </c>
      <c r="B472" s="8" t="s">
        <v>675</v>
      </c>
      <c r="C472" s="7" t="s">
        <v>17</v>
      </c>
      <c r="D472" s="7" t="s">
        <v>18</v>
      </c>
      <c r="E472" s="9" t="str">
        <f>VLOOKUP($A$2:$A$884,[1]rPlantilla!$A$6:$J$1139,10,FALSE)</f>
        <v>315300-DEPARTAMENTO DE GEOLOGIA</v>
      </c>
      <c r="F472" s="10" t="str">
        <f>VLOOKUP(A472,'[2]2012-1'!$A$1:$M$1300,3,0)</f>
        <v>AÑO SABATICO</v>
      </c>
      <c r="G472" s="7" t="s">
        <v>1174</v>
      </c>
    </row>
    <row r="473" spans="1:7">
      <c r="A473" s="7">
        <v>13974</v>
      </c>
      <c r="B473" s="8" t="s">
        <v>676</v>
      </c>
      <c r="C473" s="7" t="s">
        <v>13</v>
      </c>
      <c r="D473" s="7" t="s">
        <v>677</v>
      </c>
      <c r="E473" s="9" t="s">
        <v>678</v>
      </c>
      <c r="F473" s="10" t="str">
        <f>VLOOKUP(A473,'[2]2012-1'!$A$1:$M$1300,3,0)</f>
        <v>Académico Becado</v>
      </c>
      <c r="G473" s="7" t="s">
        <v>1174</v>
      </c>
    </row>
    <row r="474" spans="1:7">
      <c r="A474" s="7">
        <v>24208</v>
      </c>
      <c r="B474" s="8" t="s">
        <v>679</v>
      </c>
      <c r="C474" s="7" t="s">
        <v>13</v>
      </c>
      <c r="D474" s="7" t="s">
        <v>14</v>
      </c>
      <c r="E474" s="9" t="s">
        <v>15</v>
      </c>
      <c r="F474" s="10" t="str">
        <f>VLOOKUP(A474,'[2]2012-1'!$A$1:$M$1300,3,0)</f>
        <v>ACTIVO</v>
      </c>
      <c r="G474" s="7" t="s">
        <v>1174</v>
      </c>
    </row>
    <row r="475" spans="1:7">
      <c r="A475" s="7">
        <v>27321</v>
      </c>
      <c r="B475" s="8" t="s">
        <v>680</v>
      </c>
      <c r="C475" s="7" t="s">
        <v>17</v>
      </c>
      <c r="D475" s="7" t="s">
        <v>659</v>
      </c>
      <c r="E475" s="9" t="str">
        <f>VLOOKUP($A$2:$A$884,[1]rPlantilla!$A$6:$J$1139,10,FALSE)</f>
        <v>317400-DEPARTAMENTO DE PSICOLOGIA Y CS DE LA COMUNICACION</v>
      </c>
      <c r="F475" s="10" t="str">
        <f>VLOOKUP(A475,'[2]2012-1'!$A$1:$M$1300,3,0)</f>
        <v>ACTIVO</v>
      </c>
      <c r="G475" s="7" t="s">
        <v>1174</v>
      </c>
    </row>
    <row r="476" spans="1:7">
      <c r="A476" s="7">
        <v>23422</v>
      </c>
      <c r="B476" s="8" t="s">
        <v>681</v>
      </c>
      <c r="C476" s="7" t="s">
        <v>17</v>
      </c>
      <c r="D476" s="7" t="s">
        <v>221</v>
      </c>
      <c r="E476" s="9" t="str">
        <f>VLOOKUP($A$2:$A$884,[1]rPlantilla!$A$6:$J$1139,10,FALSE)</f>
        <v>317400-DEPARTAMENTO DE PSICOLOGIA Y CS DE LA COMUNICACION</v>
      </c>
      <c r="F476" s="10" t="str">
        <f>VLOOKUP(A476,'[2]2012-1'!$A$1:$M$1300,3,0)</f>
        <v>ACTIVO</v>
      </c>
      <c r="G476" s="7" t="s">
        <v>1174</v>
      </c>
    </row>
    <row r="477" spans="1:7">
      <c r="A477" s="7">
        <v>14176</v>
      </c>
      <c r="B477" s="8" t="s">
        <v>682</v>
      </c>
      <c r="C477" s="7" t="s">
        <v>17</v>
      </c>
      <c r="D477" s="7" t="s">
        <v>47</v>
      </c>
      <c r="E477" s="9" t="str">
        <f>VLOOKUP($A$2:$A$884,[1]rPlantilla!$A$6:$J$1139,10,FALSE)</f>
        <v>314300-DEPARTAMENTO DE CONTABILIDAD</v>
      </c>
      <c r="F477" s="10" t="str">
        <f>VLOOKUP(A477,'[2]2012-1'!$A$1:$M$1300,3,0)</f>
        <v>ACTIVO</v>
      </c>
      <c r="G477" s="7" t="s">
        <v>1174</v>
      </c>
    </row>
    <row r="478" spans="1:7">
      <c r="A478" s="7">
        <v>14207</v>
      </c>
      <c r="B478" s="8" t="s">
        <v>683</v>
      </c>
      <c r="C478" s="7" t="s">
        <v>40</v>
      </c>
      <c r="D478" s="7" t="s">
        <v>433</v>
      </c>
      <c r="E478" s="9" t="str">
        <f>VLOOKUP($A$2:$A$884,[1]rPlantilla!$A$6:$J$1139,10,FALSE)</f>
        <v>317400-DEPARTAMENTO DE PSICOLOGIA Y CS DE LA COMUNICACION</v>
      </c>
      <c r="F478" s="10" t="str">
        <f>VLOOKUP(A478,'[2]2012-1'!$A$1:$M$1300,3,0)</f>
        <v>ACTIVO</v>
      </c>
      <c r="G478" s="7" t="s">
        <v>1174</v>
      </c>
    </row>
    <row r="479" spans="1:7">
      <c r="A479" s="7">
        <v>24346</v>
      </c>
      <c r="B479" s="8" t="s">
        <v>684</v>
      </c>
      <c r="C479" s="7" t="s">
        <v>17</v>
      </c>
      <c r="D479" s="7" t="s">
        <v>221</v>
      </c>
      <c r="E479" s="9" t="str">
        <f>VLOOKUP($A$2:$A$884,[1]rPlantilla!$A$6:$J$1139,10,FALSE)</f>
        <v>317300-DEPARTAMENTO EN DERECHO</v>
      </c>
      <c r="F479" s="10" t="str">
        <f>VLOOKUP(A479,'[2]2012-1'!$A$1:$M$1300,3,0)</f>
        <v>ACTIVO</v>
      </c>
      <c r="G479" s="7" t="s">
        <v>1174</v>
      </c>
    </row>
    <row r="480" spans="1:7">
      <c r="A480" s="7">
        <v>14170</v>
      </c>
      <c r="B480" s="8" t="s">
        <v>685</v>
      </c>
      <c r="C480" s="7" t="s">
        <v>10</v>
      </c>
      <c r="D480" s="7" t="s">
        <v>11</v>
      </c>
      <c r="E480" s="9" t="str">
        <f>VLOOKUP($A$2:$A$884,[1]rPlantilla!$A$6:$J$1139,10,FALSE)</f>
        <v>313500-DEPARTAMENTO DE INVESTIGACIONES CIENTIFICAS Y TEC.</v>
      </c>
      <c r="F480" s="10" t="str">
        <f>VLOOKUP(A480,'[2]2012-1'!$A$1:$M$1300,3,0)</f>
        <v>ACTIVO</v>
      </c>
      <c r="G480" s="7" t="s">
        <v>1174</v>
      </c>
    </row>
    <row r="481" spans="1:7">
      <c r="A481" s="7">
        <v>22324</v>
      </c>
      <c r="B481" s="8" t="s">
        <v>686</v>
      </c>
      <c r="C481" s="7" t="s">
        <v>10</v>
      </c>
      <c r="D481" s="7" t="s">
        <v>18</v>
      </c>
      <c r="E481" s="9" t="str">
        <f>VLOOKUP($A$2:$A$884,[1]rPlantilla!$A$6:$J$1139,10,FALSE)</f>
        <v>313600-DEPARTAMENTO DE INVESTIGACION  Y POSG. EN ALIM</v>
      </c>
      <c r="F481" s="10" t="str">
        <f>VLOOKUP(A481,'[2]2012-1'!$A$1:$M$1300,3,0)</f>
        <v>ACTIVO</v>
      </c>
      <c r="G481" s="7" t="s">
        <v>1174</v>
      </c>
    </row>
    <row r="482" spans="1:7">
      <c r="A482" s="7">
        <v>22148</v>
      </c>
      <c r="B482" s="8" t="s">
        <v>687</v>
      </c>
      <c r="C482" s="7" t="s">
        <v>17</v>
      </c>
      <c r="D482" s="7" t="s">
        <v>23</v>
      </c>
      <c r="E482" s="9" t="str">
        <f>VLOOKUP($A$2:$A$884,[1]rPlantilla!$A$6:$J$1139,10,FALSE)</f>
        <v>513300-DEPARTAMENTO DE FISICA MATEMATICAS E INGENIERIA</v>
      </c>
      <c r="F482" s="10" t="str">
        <f>VLOOKUP(A482,'[2]2012-1'!$A$1:$M$1300,3,0)</f>
        <v>ACTIVO</v>
      </c>
      <c r="G482" s="7" t="s">
        <v>1174</v>
      </c>
    </row>
    <row r="483" spans="1:7">
      <c r="A483" s="7">
        <v>27137</v>
      </c>
      <c r="B483" s="8" t="s">
        <v>688</v>
      </c>
      <c r="C483" s="7" t="s">
        <v>162</v>
      </c>
      <c r="D483" s="7" t="s">
        <v>163</v>
      </c>
      <c r="E483" s="9" t="str">
        <f>VLOOKUP($A$2:$A$884,[1]rPlantilla!$A$6:$J$1139,10,FALSE)</f>
        <v>315500-DEPARTAMENTO DE INVESTIGACION EN FISICA</v>
      </c>
      <c r="F483" s="10" t="str">
        <f>VLOOKUP(A483,'[2]2012-1'!$A$1:$M$1300,3,0)</f>
        <v>ACTIVO</v>
      </c>
      <c r="G483" s="7" t="s">
        <v>1174</v>
      </c>
    </row>
    <row r="484" spans="1:7">
      <c r="A484" s="7">
        <v>22210</v>
      </c>
      <c r="B484" s="8" t="s">
        <v>689</v>
      </c>
      <c r="C484" s="7" t="s">
        <v>10</v>
      </c>
      <c r="D484" s="7" t="s">
        <v>23</v>
      </c>
      <c r="E484" s="9" t="str">
        <f>VLOOKUP($A$2:$A$884,[1]rPlantilla!$A$6:$J$1139,10,FALSE)</f>
        <v>313500-DEPARTAMENTO DE INVESTIGACIONES CIENTIFICAS Y TEC.</v>
      </c>
      <c r="F484" s="10" t="str">
        <f>VLOOKUP(A484,'[2]2012-1'!$A$1:$M$1300,3,0)</f>
        <v>ACTIVO</v>
      </c>
      <c r="G484" s="7" t="s">
        <v>1174</v>
      </c>
    </row>
    <row r="485" spans="1:7">
      <c r="A485" s="7">
        <v>24010</v>
      </c>
      <c r="B485" s="8" t="s">
        <v>690</v>
      </c>
      <c r="C485" s="7" t="s">
        <v>13</v>
      </c>
      <c r="D485" s="7" t="s">
        <v>53</v>
      </c>
      <c r="E485" s="9" t="str">
        <f>VLOOKUP($A$2:$A$884,[1]rPlantilla!$A$6:$J$1139,10,FALSE)</f>
        <v>318200-DEPARTAMENTO DE BELLAS ARTES</v>
      </c>
      <c r="F485" s="10" t="str">
        <f>VLOOKUP(A485,'[2]2012-1'!$A$1:$M$1300,3,0)</f>
        <v>ACTIVO</v>
      </c>
      <c r="G485" s="7" t="s">
        <v>1174</v>
      </c>
    </row>
    <row r="486" spans="1:7">
      <c r="A486" s="7">
        <v>29017</v>
      </c>
      <c r="B486" s="8" t="s">
        <v>691</v>
      </c>
      <c r="C486" s="7" t="s">
        <v>40</v>
      </c>
      <c r="D486" s="7" t="s">
        <v>692</v>
      </c>
      <c r="E486" s="9" t="s">
        <v>693</v>
      </c>
      <c r="F486" s="10" t="str">
        <f>VLOOKUP(A486,'[2]2012-1'!$A$1:$M$1300,3,0)</f>
        <v>ACTIVO</v>
      </c>
      <c r="G486" s="7" t="s">
        <v>1174</v>
      </c>
    </row>
    <row r="487" spans="1:7">
      <c r="A487" s="7">
        <v>22851</v>
      </c>
      <c r="B487" s="8" t="s">
        <v>694</v>
      </c>
      <c r="C487" s="7" t="s">
        <v>17</v>
      </c>
      <c r="D487" s="7" t="s">
        <v>11</v>
      </c>
      <c r="E487" s="9" t="str">
        <f>VLOOKUP($A$2:$A$884,[1]rPlantilla!$A$6:$J$1139,10,FALSE)</f>
        <v>314400-DEPARTAMENTO DE ECONOMIA</v>
      </c>
      <c r="F487" s="10" t="str">
        <f>VLOOKUP(A487,'[2]2012-1'!$A$1:$M$1300,3,0)</f>
        <v>ACTIVO</v>
      </c>
      <c r="G487" s="7" t="s">
        <v>1174</v>
      </c>
    </row>
    <row r="488" spans="1:7">
      <c r="A488" s="7">
        <v>22769</v>
      </c>
      <c r="B488" s="8" t="s">
        <v>695</v>
      </c>
      <c r="C488" s="7" t="s">
        <v>696</v>
      </c>
      <c r="D488" s="7" t="s">
        <v>548</v>
      </c>
      <c r="E488" s="9" t="str">
        <f>VLOOKUP($A$2:$A$884,[1]rPlantilla!$A$6:$J$1139,10,FALSE)</f>
        <v>513300-DEPARTAMENTO DE FISICA MATEMATICAS E INGENIERIA</v>
      </c>
      <c r="F488" s="10" t="str">
        <f>VLOOKUP(A488,'[2]2012-1'!$A$1:$M$1300,3,0)</f>
        <v>ACTIVO</v>
      </c>
      <c r="G488" s="7" t="s">
        <v>1174</v>
      </c>
    </row>
    <row r="489" spans="1:7">
      <c r="A489" s="7">
        <v>23853</v>
      </c>
      <c r="B489" s="8" t="s">
        <v>697</v>
      </c>
      <c r="C489" s="7" t="s">
        <v>17</v>
      </c>
      <c r="D489" s="7" t="s">
        <v>47</v>
      </c>
      <c r="E489" s="9" t="str">
        <f>VLOOKUP($A$2:$A$884,[1]rPlantilla!$A$6:$J$1139,10,FALSE)</f>
        <v>314300-DEPARTAMENTO DE CONTABILIDAD</v>
      </c>
      <c r="F489" s="10" t="str">
        <f>VLOOKUP(A489,'[2]2012-1'!$A$1:$M$1300,3,0)</f>
        <v>ACTIVO</v>
      </c>
      <c r="G489" s="7" t="s">
        <v>1174</v>
      </c>
    </row>
    <row r="490" spans="1:7">
      <c r="A490" s="7">
        <v>21648</v>
      </c>
      <c r="B490" s="8" t="s">
        <v>698</v>
      </c>
      <c r="C490" s="7" t="s">
        <v>17</v>
      </c>
      <c r="D490" s="7" t="s">
        <v>26</v>
      </c>
      <c r="E490" s="9" t="str">
        <f>VLOOKUP($A$2:$A$884,[1]rPlantilla!$A$6:$J$1139,10,FALSE)</f>
        <v>317300-DEPARTAMENTO EN DERECHO</v>
      </c>
      <c r="F490" s="10" t="str">
        <f>VLOOKUP(A490,'[2]2012-1'!$A$1:$M$1300,3,0)</f>
        <v>ACTIVO</v>
      </c>
      <c r="G490" s="7" t="s">
        <v>1174</v>
      </c>
    </row>
    <row r="491" spans="1:7">
      <c r="A491" s="7">
        <v>14381</v>
      </c>
      <c r="B491" s="8" t="s">
        <v>699</v>
      </c>
      <c r="C491" s="7" t="s">
        <v>626</v>
      </c>
      <c r="D491" s="7" t="s">
        <v>118</v>
      </c>
      <c r="E491" s="9" t="str">
        <f>VLOOKUP($A$2:$A$884,[1]rPlantilla!$A$6:$J$1139,10,FALSE)</f>
        <v>313500-DEPARTAMENTO DE INVESTIGACIONES CIENTIFICAS Y TEC.</v>
      </c>
      <c r="F491" s="10" t="str">
        <f>VLOOKUP(A491,'[2]2012-1'!$A$1:$M$1300,3,0)</f>
        <v>ACTIVO</v>
      </c>
      <c r="G491" s="7" t="s">
        <v>1174</v>
      </c>
    </row>
    <row r="492" spans="1:7">
      <c r="A492" s="7">
        <v>14380</v>
      </c>
      <c r="B492" s="8" t="s">
        <v>700</v>
      </c>
      <c r="C492" s="7" t="s">
        <v>17</v>
      </c>
      <c r="D492" s="7" t="s">
        <v>18</v>
      </c>
      <c r="E492" s="9" t="str">
        <f>VLOOKUP($A$2:$A$884,[1]rPlantilla!$A$6:$J$1139,10,FALSE)</f>
        <v>412300-DEPARTAMENTO DE SOCIALES</v>
      </c>
      <c r="F492" s="10" t="str">
        <f>VLOOKUP(A492,'[2]2012-1'!$A$1:$M$1300,3,0)</f>
        <v>ACTIVO</v>
      </c>
      <c r="G492" s="7" t="s">
        <v>1174</v>
      </c>
    </row>
    <row r="493" spans="1:7">
      <c r="A493" s="7">
        <v>27812</v>
      </c>
      <c r="B493" s="8" t="s">
        <v>701</v>
      </c>
      <c r="C493" s="7" t="s">
        <v>17</v>
      </c>
      <c r="D493" s="7" t="s">
        <v>23</v>
      </c>
      <c r="E493" s="9" t="str">
        <f>VLOOKUP($A$2:$A$884,[1]rPlantilla!$A$6:$J$1139,10,FALSE)</f>
        <v>318200-DEPARTAMENTO DE BELLAS ARTES</v>
      </c>
      <c r="F493" s="10" t="str">
        <f>VLOOKUP(A493,'[2]2012-1'!$A$1:$M$1300,3,0)</f>
        <v>ACTIVO</v>
      </c>
      <c r="G493" s="7" t="s">
        <v>1174</v>
      </c>
    </row>
    <row r="494" spans="1:7">
      <c r="A494" s="7">
        <v>29042</v>
      </c>
      <c r="B494" s="8" t="s">
        <v>702</v>
      </c>
      <c r="C494" s="7" t="s">
        <v>10</v>
      </c>
      <c r="D494" s="7" t="s">
        <v>47</v>
      </c>
      <c r="E494" s="9" t="str">
        <f>VLOOKUP($A$2:$A$884,[1]rPlantilla!$A$6:$J$1139,10,FALSE)</f>
        <v>315300-DEPARTAMENTO DE GEOLOGIA</v>
      </c>
      <c r="F494" s="10" t="str">
        <f>VLOOKUP(A494,'[2]2012-1'!$A$1:$M$1300,3,0)</f>
        <v>ACTIVO</v>
      </c>
      <c r="G494" s="7" t="s">
        <v>1174</v>
      </c>
    </row>
    <row r="495" spans="1:7">
      <c r="A495" s="7">
        <v>21569</v>
      </c>
      <c r="B495" s="8" t="s">
        <v>703</v>
      </c>
      <c r="C495" s="7" t="s">
        <v>17</v>
      </c>
      <c r="D495" s="7" t="s">
        <v>47</v>
      </c>
      <c r="E495" s="9" t="str">
        <f>VLOOKUP($A$2:$A$884,[1]rPlantilla!$A$6:$J$1139,10,FALSE)</f>
        <v>314300-DEPARTAMENTO DE CONTABILIDAD</v>
      </c>
      <c r="F495" s="10" t="str">
        <f>VLOOKUP(A495,'[2]2012-1'!$A$1:$M$1300,3,0)</f>
        <v>ACTIVO</v>
      </c>
      <c r="G495" s="7" t="s">
        <v>1174</v>
      </c>
    </row>
    <row r="496" spans="1:7">
      <c r="A496" s="7">
        <v>24396</v>
      </c>
      <c r="B496" s="8" t="s">
        <v>704</v>
      </c>
      <c r="C496" s="7" t="s">
        <v>10</v>
      </c>
      <c r="D496" s="7" t="s">
        <v>11</v>
      </c>
      <c r="E496" s="9" t="str">
        <f>VLOOKUP($A$2:$A$884,[1]rPlantilla!$A$6:$J$1139,10,FALSE)</f>
        <v>315400-DEPARTAMENTO DE MATEMATICAS</v>
      </c>
      <c r="F496" s="10" t="str">
        <f>VLOOKUP(A496,'[2]2012-1'!$A$1:$M$1300,3,0)</f>
        <v>ACTIVO</v>
      </c>
      <c r="G496" s="7" t="s">
        <v>1174</v>
      </c>
    </row>
    <row r="497" spans="1:7">
      <c r="A497" s="7">
        <v>14591</v>
      </c>
      <c r="B497" s="8" t="s">
        <v>705</v>
      </c>
      <c r="C497" s="7" t="s">
        <v>10</v>
      </c>
      <c r="D497" s="7" t="s">
        <v>11</v>
      </c>
      <c r="E497" s="9" t="str">
        <f>VLOOKUP($A$2:$A$884,[1]rPlantilla!$A$6:$J$1139,10,FALSE)</f>
        <v>315300-DEPARTAMENTO DE GEOLOGIA</v>
      </c>
      <c r="F497" s="10" t="str">
        <f>VLOOKUP(A497,'[2]2012-1'!$A$1:$M$1300,3,0)</f>
        <v>ACTIVO</v>
      </c>
      <c r="G497" s="7" t="s">
        <v>1174</v>
      </c>
    </row>
    <row r="498" spans="1:7">
      <c r="A498" s="7">
        <v>27038</v>
      </c>
      <c r="B498" s="8" t="s">
        <v>706</v>
      </c>
      <c r="C498" s="7" t="s">
        <v>81</v>
      </c>
      <c r="D498" s="7" t="s">
        <v>348</v>
      </c>
      <c r="E498" s="9" t="str">
        <f>VLOOKUP($A$2:$A$884,[1]rPlantilla!$A$6:$J$1139,10,FALSE)</f>
        <v>316200-DEPARTAMENTO DE INGENIERIA CIVIL Y MINAS</v>
      </c>
      <c r="F498" s="10" t="str">
        <f>VLOOKUP(A498,'[2]2012-1'!$A$1:$M$1300,3,0)</f>
        <v>ACTIVO</v>
      </c>
      <c r="G498" s="7" t="s">
        <v>1174</v>
      </c>
    </row>
    <row r="499" spans="1:7">
      <c r="A499" s="7">
        <v>14629</v>
      </c>
      <c r="B499" s="8" t="s">
        <v>707</v>
      </c>
      <c r="C499" s="7" t="s">
        <v>17</v>
      </c>
      <c r="D499" s="7" t="s">
        <v>47</v>
      </c>
      <c r="E499" s="9" t="str">
        <f>VLOOKUP($A$2:$A$884,[1]rPlantilla!$A$6:$J$1139,10,FALSE)</f>
        <v>314400-DEPARTAMENTO DE ECONOMIA</v>
      </c>
      <c r="F499" s="10" t="str">
        <f>VLOOKUP(A499,'[2]2012-1'!$A$1:$M$1300,3,0)</f>
        <v>ACTIVO</v>
      </c>
      <c r="G499" s="7" t="s">
        <v>1174</v>
      </c>
    </row>
    <row r="500" spans="1:7">
      <c r="A500" s="7">
        <v>27678</v>
      </c>
      <c r="B500" s="8" t="s">
        <v>708</v>
      </c>
      <c r="C500" s="7" t="s">
        <v>13</v>
      </c>
      <c r="D500" s="7" t="s">
        <v>28</v>
      </c>
      <c r="E500" s="9" t="s">
        <v>709</v>
      </c>
      <c r="F500" s="10" t="str">
        <f>VLOOKUP(A500,'[2]2012-1'!$A$1:$M$1300,3,0)</f>
        <v>ACTIVO</v>
      </c>
      <c r="G500" s="7" t="s">
        <v>1174</v>
      </c>
    </row>
    <row r="501" spans="1:7">
      <c r="A501" s="7">
        <v>22177</v>
      </c>
      <c r="B501" s="8" t="s">
        <v>710</v>
      </c>
      <c r="C501" s="7" t="s">
        <v>17</v>
      </c>
      <c r="D501" s="7" t="s">
        <v>11</v>
      </c>
      <c r="E501" s="9" t="str">
        <f>VLOOKUP($A$2:$A$884,[1]rPlantilla!$A$6:$J$1139,10,FALSE)</f>
        <v>317300-DEPARTAMENTO EN DERECHO</v>
      </c>
      <c r="F501" s="10" t="str">
        <f>VLOOKUP(A501,'[2]2012-1'!$A$1:$M$1300,3,0)</f>
        <v>ACTIVO</v>
      </c>
      <c r="G501" s="7" t="s">
        <v>1174</v>
      </c>
    </row>
    <row r="502" spans="1:7">
      <c r="A502" s="7">
        <v>22834</v>
      </c>
      <c r="B502" s="8" t="s">
        <v>711</v>
      </c>
      <c r="C502" s="7" t="s">
        <v>65</v>
      </c>
      <c r="D502" s="7" t="s">
        <v>526</v>
      </c>
      <c r="E502" s="9" t="str">
        <f>VLOOKUP($A$2:$A$884,[1]rPlantilla!$A$6:$J$1139,10,FALSE)</f>
        <v>316400-DEPARTAMENTO DE INGENIERIA QUIMICA Y METALURGIA</v>
      </c>
      <c r="F502" s="10" t="str">
        <f>VLOOKUP(A502,'[2]2012-1'!$A$1:$M$1300,3,0)</f>
        <v>ACTIVO</v>
      </c>
      <c r="G502" s="7" t="s">
        <v>1174</v>
      </c>
    </row>
    <row r="503" spans="1:7">
      <c r="A503" s="7">
        <v>25942</v>
      </c>
      <c r="B503" s="8" t="s">
        <v>712</v>
      </c>
      <c r="C503" s="7" t="s">
        <v>17</v>
      </c>
      <c r="D503" s="7" t="s">
        <v>11</v>
      </c>
      <c r="E503" s="9" t="str">
        <f>VLOOKUP($A$2:$A$884,[1]rPlantilla!$A$6:$J$1139,10,FALSE)</f>
        <v>315300-DEPARTAMENTO DE GEOLOGIA</v>
      </c>
      <c r="F503" s="10" t="str">
        <f>VLOOKUP(A503,'[2]2012-1'!$A$1:$M$1300,3,0)</f>
        <v>ACTIVO</v>
      </c>
      <c r="G503" s="7" t="s">
        <v>1174</v>
      </c>
    </row>
    <row r="504" spans="1:7">
      <c r="A504" s="7">
        <v>14820</v>
      </c>
      <c r="B504" s="8" t="s">
        <v>713</v>
      </c>
      <c r="C504" s="7" t="s">
        <v>13</v>
      </c>
      <c r="D504" s="7" t="s">
        <v>136</v>
      </c>
      <c r="E504" s="9" t="s">
        <v>714</v>
      </c>
      <c r="F504" s="10" t="str">
        <f>VLOOKUP(A504,'[2]2012-1'!$A$1:$M$1300,3,0)</f>
        <v>ACTIVO</v>
      </c>
      <c r="G504" s="7" t="s">
        <v>1174</v>
      </c>
    </row>
    <row r="505" spans="1:7">
      <c r="A505" s="7">
        <v>14962</v>
      </c>
      <c r="B505" s="8" t="s">
        <v>715</v>
      </c>
      <c r="C505" s="7" t="s">
        <v>17</v>
      </c>
      <c r="D505" s="7" t="s">
        <v>23</v>
      </c>
      <c r="E505" s="9" t="str">
        <f>VLOOKUP($A$2:$A$884,[1]rPlantilla!$A$6:$J$1139,10,FALSE)</f>
        <v>315200-DEPARTAMENTO DE FISICA</v>
      </c>
      <c r="F505" s="10" t="str">
        <f>VLOOKUP(A505,'[2]2012-1'!$A$1:$M$1300,3,0)</f>
        <v>ACTIVO</v>
      </c>
      <c r="G505" s="7" t="s">
        <v>1174</v>
      </c>
    </row>
    <row r="506" spans="1:7">
      <c r="A506" s="7">
        <v>21570</v>
      </c>
      <c r="B506" s="8" t="s">
        <v>716</v>
      </c>
      <c r="C506" s="7" t="s">
        <v>17</v>
      </c>
      <c r="D506" s="7" t="s">
        <v>18</v>
      </c>
      <c r="E506" s="9" t="str">
        <f>VLOOKUP($A$2:$A$884,[1]rPlantilla!$A$6:$J$1139,10,FALSE)</f>
        <v>315400-DEPARTAMENTO DE MATEMATICAS</v>
      </c>
      <c r="F506" s="10" t="str">
        <f>VLOOKUP(A506,'[2]2012-1'!$A$1:$M$1300,3,0)</f>
        <v>ACTIVO</v>
      </c>
      <c r="G506" s="7" t="s">
        <v>1174</v>
      </c>
    </row>
    <row r="507" spans="1:7">
      <c r="A507" s="7">
        <v>24393</v>
      </c>
      <c r="B507" s="8" t="s">
        <v>717</v>
      </c>
      <c r="C507" s="7" t="s">
        <v>13</v>
      </c>
      <c r="D507" s="7" t="s">
        <v>53</v>
      </c>
      <c r="E507" s="9" t="s">
        <v>316</v>
      </c>
      <c r="F507" s="10" t="str">
        <f>VLOOKUP(A507,'[2]2012-1'!$A$1:$M$1300,3,0)</f>
        <v>ACTIVO</v>
      </c>
      <c r="G507" s="7" t="s">
        <v>1174</v>
      </c>
    </row>
    <row r="508" spans="1:7">
      <c r="A508" s="7">
        <v>22692</v>
      </c>
      <c r="B508" s="8" t="s">
        <v>718</v>
      </c>
      <c r="C508" s="7" t="s">
        <v>17</v>
      </c>
      <c r="D508" s="7" t="s">
        <v>11</v>
      </c>
      <c r="E508" s="9" t="str">
        <f>VLOOKUP($A$2:$A$884,[1]rPlantilla!$A$6:$J$1139,10,FALSE)</f>
        <v>317400-DEPARTAMENTO DE PSICOLOGIA Y CS DE LA COMUNICACION</v>
      </c>
      <c r="F508" s="10" t="str">
        <f>VLOOKUP(A508,'[2]2012-1'!$A$1:$M$1300,3,0)</f>
        <v>AÑO SABATICO</v>
      </c>
      <c r="G508" s="7" t="s">
        <v>1174</v>
      </c>
    </row>
    <row r="509" spans="1:7">
      <c r="A509" s="7">
        <v>14966</v>
      </c>
      <c r="B509" s="8" t="s">
        <v>719</v>
      </c>
      <c r="C509" s="7" t="s">
        <v>17</v>
      </c>
      <c r="D509" s="7" t="s">
        <v>47</v>
      </c>
      <c r="E509" s="9" t="str">
        <f>VLOOKUP($A$2:$A$884,[1]rPlantilla!$A$6:$J$1139,10,FALSE)</f>
        <v>316400-DEPARTAMENTO DE INGENIERIA QUIMICA Y METALURGIA</v>
      </c>
      <c r="F509" s="10" t="str">
        <f>VLOOKUP(A509,'[2]2012-1'!$A$1:$M$1300,3,0)</f>
        <v>ACTIVO</v>
      </c>
      <c r="G509" s="7" t="s">
        <v>1174</v>
      </c>
    </row>
    <row r="510" spans="1:7">
      <c r="A510" s="7">
        <v>22205</v>
      </c>
      <c r="B510" s="8" t="s">
        <v>720</v>
      </c>
      <c r="C510" s="7" t="s">
        <v>40</v>
      </c>
      <c r="D510" s="7" t="s">
        <v>454</v>
      </c>
      <c r="E510" s="9" t="str">
        <f>VLOOKUP($A$2:$A$884,[1]rPlantilla!$A$6:$J$1139,10,FALSE)</f>
        <v>413300-DEPARTAMENTO DE CS. QUIMICO BIOLOGICAS Y AGRICOLAS</v>
      </c>
      <c r="F510" s="10" t="str">
        <f>VLOOKUP(A510,'[2]2012-1'!$A$1:$M$1300,3,0)</f>
        <v>ACTIVO</v>
      </c>
      <c r="G510" s="7" t="s">
        <v>1174</v>
      </c>
    </row>
    <row r="511" spans="1:7">
      <c r="A511" s="7">
        <v>14981</v>
      </c>
      <c r="B511" s="8" t="s">
        <v>721</v>
      </c>
      <c r="C511" s="7" t="s">
        <v>17</v>
      </c>
      <c r="D511" s="7" t="s">
        <v>47</v>
      </c>
      <c r="E511" s="9" t="str">
        <f>VLOOKUP($A$2:$A$954,[1]rPlantilla!$A$6:$J$1139,10,FALSE)</f>
        <v>316400-DEPARTAMENTO DE INGENIERIA QUIMICA Y METALURGIA</v>
      </c>
      <c r="F511" s="10" t="str">
        <f>VLOOKUP(A511,'[2]2012-1'!$A$1:$M$1300,3,0)</f>
        <v>ACTIVO</v>
      </c>
      <c r="G511" s="7" t="s">
        <v>1174</v>
      </c>
    </row>
    <row r="512" spans="1:7">
      <c r="A512" s="7">
        <v>23434</v>
      </c>
      <c r="B512" s="8" t="s">
        <v>722</v>
      </c>
      <c r="C512" s="7" t="s">
        <v>10</v>
      </c>
      <c r="D512" s="7" t="s">
        <v>18</v>
      </c>
      <c r="E512" s="9" t="str">
        <f>VLOOKUP($A$2:$A$884,[1]rPlantilla!$A$6:$J$1139,10,FALSE)</f>
        <v>315300-DEPARTAMENTO DE GEOLOGIA</v>
      </c>
      <c r="F512" s="10" t="str">
        <f>VLOOKUP(A512,'[2]2012-1'!$A$1:$M$1300,3,0)</f>
        <v>ACTIVO</v>
      </c>
      <c r="G512" s="7" t="s">
        <v>1174</v>
      </c>
    </row>
    <row r="513" spans="1:7">
      <c r="A513" s="7">
        <v>21525</v>
      </c>
      <c r="B513" s="8" t="s">
        <v>723</v>
      </c>
      <c r="C513" s="7" t="s">
        <v>17</v>
      </c>
      <c r="D513" s="7" t="s">
        <v>18</v>
      </c>
      <c r="E513" s="9" t="str">
        <f>VLOOKUP($A$2:$A$884,[1]rPlantilla!$A$6:$J$1139,10,FALSE)</f>
        <v>513200-DEPARTAMENTO DE QUIMICO BILOGICAS Y AGR.</v>
      </c>
      <c r="F513" s="10" t="str">
        <f>VLOOKUP(A513,'[2]2012-1'!$A$1:$M$1300,3,0)</f>
        <v>ACTIVO</v>
      </c>
      <c r="G513" s="7" t="s">
        <v>1174</v>
      </c>
    </row>
    <row r="514" spans="1:7">
      <c r="A514" s="7">
        <v>27977</v>
      </c>
      <c r="B514" s="8" t="s">
        <v>724</v>
      </c>
      <c r="C514" s="7" t="s">
        <v>126</v>
      </c>
      <c r="D514" s="7" t="s">
        <v>61</v>
      </c>
      <c r="E514" s="9" t="str">
        <f>VLOOKUP($A$2:$A$884,[1]rPlantilla!$A$6:$J$1139,10,FALSE)</f>
        <v>317400-DEPARTAMENTO DE PSICOLOGIA Y CS DE LA COMUNICACION</v>
      </c>
      <c r="F514" s="10" t="str">
        <f>VLOOKUP(A514,'[2]2012-1'!$A$1:$M$1300,3,0)</f>
        <v>ACTIVO</v>
      </c>
      <c r="G514" s="7" t="s">
        <v>1174</v>
      </c>
    </row>
    <row r="515" spans="1:7">
      <c r="A515" s="7">
        <v>31316</v>
      </c>
      <c r="B515" s="8" t="s">
        <v>725</v>
      </c>
      <c r="C515" s="7" t="s">
        <v>126</v>
      </c>
      <c r="D515" s="7" t="s">
        <v>21</v>
      </c>
      <c r="E515" s="9" t="str">
        <f>VLOOKUP($A$2:$A$884,[1]rPlantilla!$A$6:$J$1139,10,FALSE)</f>
        <v>315400-DEPARTAMENTO DE MATEMATICAS</v>
      </c>
      <c r="F515" s="10" t="str">
        <f>VLOOKUP(A515,'[2]2012-1'!$A$1:$M$1300,3,0)</f>
        <v>ACTIVO</v>
      </c>
      <c r="G515" s="7" t="s">
        <v>1174</v>
      </c>
    </row>
    <row r="516" spans="1:7">
      <c r="A516" s="7">
        <v>22320</v>
      </c>
      <c r="B516" s="8" t="s">
        <v>726</v>
      </c>
      <c r="C516" s="7" t="s">
        <v>17</v>
      </c>
      <c r="D516" s="7" t="s">
        <v>47</v>
      </c>
      <c r="E516" s="9" t="str">
        <f>VLOOKUP($A$2:$A$953,[1]rPlantilla!$A$6:$J$1139,10,FALSE)</f>
        <v>317500-DEPARTAMENTO DE SOCIOLOGIA Y ADMON PUBLICA</v>
      </c>
      <c r="F516" s="10" t="str">
        <f>VLOOKUP(A516,'[2]2012-1'!$A$1:$M$1300,3,0)</f>
        <v>ACTIVO</v>
      </c>
      <c r="G516" s="7" t="s">
        <v>1174</v>
      </c>
    </row>
    <row r="517" spans="1:7">
      <c r="A517" s="7">
        <v>23826</v>
      </c>
      <c r="B517" s="8" t="s">
        <v>728</v>
      </c>
      <c r="C517" s="7" t="s">
        <v>40</v>
      </c>
      <c r="D517" s="7" t="s">
        <v>348</v>
      </c>
      <c r="E517" s="9" t="s">
        <v>414</v>
      </c>
      <c r="F517" s="10" t="str">
        <f>VLOOKUP(A517,'[2]2012-1'!$A$1:$M$1300,3,0)</f>
        <v>ACTIVO</v>
      </c>
      <c r="G517" s="7" t="s">
        <v>1174</v>
      </c>
    </row>
    <row r="518" spans="1:7">
      <c r="A518" s="7">
        <v>27902</v>
      </c>
      <c r="B518" s="8" t="s">
        <v>729</v>
      </c>
      <c r="C518" s="7" t="s">
        <v>13</v>
      </c>
      <c r="D518" s="7" t="s">
        <v>37</v>
      </c>
      <c r="E518" s="9" t="s">
        <v>730</v>
      </c>
      <c r="F518" s="10" t="str">
        <f>VLOOKUP(A518,'[2]2012-1'!$A$1:$M$1300,3,0)</f>
        <v>ACTIVO</v>
      </c>
      <c r="G518" s="7" t="s">
        <v>1174</v>
      </c>
    </row>
    <row r="519" spans="1:7">
      <c r="A519" s="7">
        <v>15029</v>
      </c>
      <c r="B519" s="8" t="s">
        <v>731</v>
      </c>
      <c r="C519" s="7" t="s">
        <v>17</v>
      </c>
      <c r="D519" s="7" t="s">
        <v>659</v>
      </c>
      <c r="E519" s="9" t="str">
        <f>VLOOKUP($A$2:$A$884,[1]rPlantilla!$A$6:$J$1139,10,FALSE)</f>
        <v>513300-DEPARTAMENTO DE FISICA MATEMATICAS E INGENIERIA</v>
      </c>
      <c r="F519" s="10" t="str">
        <f>VLOOKUP(A519,'[2]2012-1'!$A$1:$M$1300,3,0)</f>
        <v>ACTIVO</v>
      </c>
      <c r="G519" s="7" t="s">
        <v>1175</v>
      </c>
    </row>
    <row r="520" spans="1:7">
      <c r="A520" s="7">
        <v>15030</v>
      </c>
      <c r="B520" s="8" t="s">
        <v>732</v>
      </c>
      <c r="C520" s="7" t="s">
        <v>13</v>
      </c>
      <c r="D520" s="7" t="s">
        <v>28</v>
      </c>
      <c r="E520" s="9" t="str">
        <f>VLOOKUP($A$2:$A$884,[1]rPlantilla!$A$6:$J$1139,10,FALSE)</f>
        <v>315300-DEPARTAMENTO DE GEOLOGIA</v>
      </c>
      <c r="F520" s="10" t="str">
        <f>VLOOKUP(A520,'[2]2012-1'!$A$1:$M$1300,3,0)</f>
        <v>ACTIVO</v>
      </c>
      <c r="G520" s="7" t="s">
        <v>1174</v>
      </c>
    </row>
    <row r="521" spans="1:7">
      <c r="A521" s="7">
        <v>22106</v>
      </c>
      <c r="B521" s="8" t="s">
        <v>733</v>
      </c>
      <c r="C521" s="7" t="s">
        <v>17</v>
      </c>
      <c r="D521" s="7" t="s">
        <v>47</v>
      </c>
      <c r="E521" s="9" t="str">
        <f>VLOOKUP($A$2:$A$884,[1]rPlantilla!$A$6:$J$1139,10,FALSE)</f>
        <v>313200-DEPARTAMENTO DE AGRICULTURA</v>
      </c>
      <c r="F521" s="10" t="str">
        <f>VLOOKUP(A521,'[2]2012-1'!$A$1:$M$1300,3,0)</f>
        <v>ACTIVO</v>
      </c>
      <c r="G521" s="7" t="s">
        <v>1174</v>
      </c>
    </row>
    <row r="522" spans="1:7">
      <c r="A522" s="7">
        <v>15040</v>
      </c>
      <c r="B522" s="8" t="s">
        <v>734</v>
      </c>
      <c r="C522" s="7" t="s">
        <v>17</v>
      </c>
      <c r="D522" s="7" t="s">
        <v>11</v>
      </c>
      <c r="E522" s="9" t="str">
        <f>VLOOKUP($A$2:$A$884,[1]rPlantilla!$A$6:$J$1139,10,FALSE)</f>
        <v>314300-DEPARTAMENTO DE CONTABILIDAD</v>
      </c>
      <c r="F522" s="10" t="str">
        <f>VLOOKUP(A522,'[2]2012-1'!$A$1:$M$1300,3,0)</f>
        <v>ACTIVO</v>
      </c>
      <c r="G522" s="7" t="s">
        <v>1174</v>
      </c>
    </row>
    <row r="523" spans="1:7">
      <c r="A523" s="7">
        <v>21400</v>
      </c>
      <c r="B523" s="8" t="s">
        <v>735</v>
      </c>
      <c r="C523" s="7" t="s">
        <v>17</v>
      </c>
      <c r="D523" s="7" t="s">
        <v>26</v>
      </c>
      <c r="E523" s="9" t="str">
        <f>VLOOKUP($A$2:$A$884,[1]rPlantilla!$A$6:$J$1139,10,FALSE)</f>
        <v>315400-DEPARTAMENTO DE MATEMATICAS</v>
      </c>
      <c r="F523" s="10" t="str">
        <f>VLOOKUP(A523,'[2]2012-1'!$A$1:$M$1300,3,0)</f>
        <v>ACTIVO</v>
      </c>
      <c r="G523" s="7" t="s">
        <v>1174</v>
      </c>
    </row>
    <row r="524" spans="1:7">
      <c r="A524" s="7">
        <v>15041</v>
      </c>
      <c r="B524" s="8" t="s">
        <v>736</v>
      </c>
      <c r="C524" s="7" t="s">
        <v>10</v>
      </c>
      <c r="D524" s="7" t="s">
        <v>26</v>
      </c>
      <c r="E524" s="9" t="str">
        <f>VLOOKUP($A$2:$A$884,[1]rPlantilla!$A$6:$J$1139,10,FALSE)</f>
        <v>313600-DEPARTAMENTO DE INVESTIGACION  Y POSG. EN ALIM</v>
      </c>
      <c r="F524" s="10" t="str">
        <f>VLOOKUP(A524,'[2]2012-1'!$A$1:$M$1300,3,0)</f>
        <v>ACTIVO</v>
      </c>
      <c r="G524" s="7" t="s">
        <v>1174</v>
      </c>
    </row>
    <row r="525" spans="1:7">
      <c r="A525" s="7">
        <v>22319</v>
      </c>
      <c r="B525" s="8" t="s">
        <v>737</v>
      </c>
      <c r="C525" s="7" t="s">
        <v>17</v>
      </c>
      <c r="D525" s="7" t="s">
        <v>11</v>
      </c>
      <c r="E525" s="9" t="str">
        <f>VLOOKUP($A$2:$A$884,[1]rPlantilla!$A$6:$J$1139,10,FALSE)</f>
        <v>317500-DEPARTAMENTO DE SOCIOLOGIA Y ADMON PUBLICA</v>
      </c>
      <c r="F525" s="10" t="str">
        <f>VLOOKUP(A525,'[2]2012-1'!$A$1:$M$1300,3,0)</f>
        <v>ACTIVO</v>
      </c>
      <c r="G525" s="7" t="s">
        <v>1174</v>
      </c>
    </row>
    <row r="526" spans="1:7">
      <c r="A526" s="7">
        <v>21739</v>
      </c>
      <c r="B526" s="8" t="s">
        <v>738</v>
      </c>
      <c r="C526" s="7" t="s">
        <v>40</v>
      </c>
      <c r="D526" s="7" t="s">
        <v>250</v>
      </c>
      <c r="E526" s="9" t="str">
        <f>VLOOKUP($A$2:$A$884,[1]rPlantilla!$A$6:$J$1139,10,FALSE)</f>
        <v>315500-DEPARTAMENTO DE INVESTIGACION EN FISICA</v>
      </c>
      <c r="F526" s="10" t="str">
        <f>VLOOKUP(A526,'[2]2012-1'!$A$1:$M$1300,3,0)</f>
        <v>ACTIVO</v>
      </c>
      <c r="G526" s="7" t="s">
        <v>1174</v>
      </c>
    </row>
    <row r="527" spans="1:7">
      <c r="A527" s="7">
        <v>29593</v>
      </c>
      <c r="B527" s="8" t="s">
        <v>739</v>
      </c>
      <c r="C527" s="7" t="s">
        <v>17</v>
      </c>
      <c r="D527" s="7" t="s">
        <v>18</v>
      </c>
      <c r="E527" s="9" t="str">
        <f>VLOOKUP($A$2:$A$884,[1]rPlantilla!$A$6:$J$1139,10,FALSE)</f>
        <v>513200-DEPARTAMENTO DE QUIMICO BILOGICAS Y AGR.</v>
      </c>
      <c r="F527" s="10" t="str">
        <f>VLOOKUP(A527,'[2]2012-1'!$A$1:$M$1300,3,0)</f>
        <v>ACTIVO</v>
      </c>
      <c r="G527" s="7" t="s">
        <v>1174</v>
      </c>
    </row>
    <row r="528" spans="1:7">
      <c r="A528" s="7">
        <v>22886</v>
      </c>
      <c r="B528" s="8" t="s">
        <v>740</v>
      </c>
      <c r="C528" s="7" t="s">
        <v>118</v>
      </c>
      <c r="D528" s="7" t="s">
        <v>454</v>
      </c>
      <c r="E528" s="9" t="s">
        <v>452</v>
      </c>
      <c r="F528" s="10" t="str">
        <f>VLOOKUP(A528,'[2]2012-1'!$A$1:$M$1300,3,0)</f>
        <v>ACTIVO</v>
      </c>
      <c r="G528" s="7" t="s">
        <v>1174</v>
      </c>
    </row>
    <row r="529" spans="1:7">
      <c r="A529" s="7">
        <v>22066</v>
      </c>
      <c r="B529" s="8" t="s">
        <v>741</v>
      </c>
      <c r="C529" s="7" t="s">
        <v>17</v>
      </c>
      <c r="D529" s="7" t="s">
        <v>47</v>
      </c>
      <c r="E529" s="9" t="str">
        <f>VLOOKUP($A$2:$A$884,[1]rPlantilla!$A$6:$J$1139,10,FALSE)</f>
        <v>512200-DEPARTAMENTO DE ECONOMICO ADMINISTRATIVO</v>
      </c>
      <c r="F529" s="10" t="str">
        <f>VLOOKUP(A529,'[2]2012-1'!$A$1:$M$1300,3,0)</f>
        <v>ACTIVO</v>
      </c>
      <c r="G529" s="7" t="s">
        <v>1174</v>
      </c>
    </row>
    <row r="530" spans="1:7">
      <c r="A530" s="7">
        <v>15182</v>
      </c>
      <c r="B530" s="8" t="s">
        <v>742</v>
      </c>
      <c r="C530" s="7" t="s">
        <v>13</v>
      </c>
      <c r="D530" s="7" t="s">
        <v>87</v>
      </c>
      <c r="E530" s="9" t="str">
        <f>VLOOKUP($A$2:$A$884,[1]rPlantilla!$A$6:$J$1139,10,FALSE)</f>
        <v>313300-DEPARTAMENTO DE CS. QUIMICO BIOLOGICAS</v>
      </c>
      <c r="F530" s="10" t="str">
        <f>VLOOKUP(A530,'[2]2012-1'!$A$1:$M$1300,3,0)</f>
        <v>ACTIVO</v>
      </c>
      <c r="G530" s="7" t="s">
        <v>1174</v>
      </c>
    </row>
    <row r="531" spans="1:7">
      <c r="A531" s="7">
        <v>23512</v>
      </c>
      <c r="B531" s="8" t="s">
        <v>743</v>
      </c>
      <c r="C531" s="7" t="s">
        <v>10</v>
      </c>
      <c r="D531" s="7" t="s">
        <v>47</v>
      </c>
      <c r="E531" s="9" t="str">
        <f>VLOOKUP($A$2:$A$884,[1]rPlantilla!$A$6:$J$1139,10,FALSE)</f>
        <v>421200-DEPARTAMENTO DE ADMINISTRACION AGROPECUARIA</v>
      </c>
      <c r="F531" s="10" t="str">
        <f>VLOOKUP(A531,'[2]2012-1'!$A$1:$M$1300,3,0)</f>
        <v>ACTIVO</v>
      </c>
      <c r="G531" s="7" t="s">
        <v>1174</v>
      </c>
    </row>
    <row r="532" spans="1:7">
      <c r="A532" s="7">
        <v>23164</v>
      </c>
      <c r="B532" s="8" t="s">
        <v>744</v>
      </c>
      <c r="C532" s="7" t="s">
        <v>17</v>
      </c>
      <c r="D532" s="7" t="s">
        <v>18</v>
      </c>
      <c r="E532" s="9" t="str">
        <f>VLOOKUP($A$2:$A$884,[1]rPlantilla!$A$6:$J$1139,10,FALSE)</f>
        <v>313200-DEPARTAMENTO DE AGRICULTURA</v>
      </c>
      <c r="F532" s="10" t="str">
        <f>VLOOKUP(A532,'[2]2012-1'!$A$1:$M$1300,3,0)</f>
        <v>ACTIVO</v>
      </c>
      <c r="G532" s="7" t="s">
        <v>1174</v>
      </c>
    </row>
    <row r="533" spans="1:7">
      <c r="A533" s="7">
        <v>15261</v>
      </c>
      <c r="B533" s="8" t="s">
        <v>745</v>
      </c>
      <c r="C533" s="7" t="s">
        <v>17</v>
      </c>
      <c r="D533" s="7" t="s">
        <v>18</v>
      </c>
      <c r="E533" s="9" t="str">
        <f>VLOOKUP($A$2:$A$884,[1]rPlantilla!$A$6:$J$1139,10,FALSE)</f>
        <v>314400-DEPARTAMENTO DE ECONOMIA</v>
      </c>
      <c r="F533" s="10" t="str">
        <f>VLOOKUP(A533,'[2]2012-1'!$A$1:$M$1300,3,0)</f>
        <v>Académico Becado</v>
      </c>
      <c r="G533" s="7" t="s">
        <v>1174</v>
      </c>
    </row>
    <row r="534" spans="1:7">
      <c r="A534" s="7">
        <v>22889</v>
      </c>
      <c r="B534" s="8" t="s">
        <v>746</v>
      </c>
      <c r="C534" s="7" t="s">
        <v>13</v>
      </c>
      <c r="D534" s="7" t="s">
        <v>747</v>
      </c>
      <c r="E534" s="9" t="s">
        <v>304</v>
      </c>
      <c r="F534" s="10" t="str">
        <f>VLOOKUP(A534,'[2]2012-1'!$A$1:$M$1300,3,0)</f>
        <v>ACTIVO</v>
      </c>
      <c r="G534" s="7" t="s">
        <v>1174</v>
      </c>
    </row>
    <row r="535" spans="1:7">
      <c r="A535" s="7">
        <v>25064</v>
      </c>
      <c r="B535" s="8" t="s">
        <v>748</v>
      </c>
      <c r="C535" s="7" t="s">
        <v>81</v>
      </c>
      <c r="D535" s="7" t="s">
        <v>562</v>
      </c>
      <c r="E535" s="9" t="str">
        <f>VLOOKUP($A$2:$A$884,[1]rPlantilla!$A$6:$J$1139,10,FALSE)</f>
        <v>316300-DEPARTAMENTO DE INGENIERIA INDUSTRIAL</v>
      </c>
      <c r="F535" s="10" t="str">
        <f>VLOOKUP(A535,'[2]2012-1'!$A$1:$M$1300,3,0)</f>
        <v>ACTIVO</v>
      </c>
      <c r="G535" s="7" t="s">
        <v>1174</v>
      </c>
    </row>
    <row r="536" spans="1:7">
      <c r="A536" s="7">
        <v>15310</v>
      </c>
      <c r="B536" s="8" t="s">
        <v>749</v>
      </c>
      <c r="C536" s="7" t="s">
        <v>13</v>
      </c>
      <c r="D536" s="7" t="s">
        <v>14</v>
      </c>
      <c r="E536" s="9" t="str">
        <f>VLOOKUP($A$2:$A$884,[1]rPlantilla!$A$6:$J$1139,10,FALSE)</f>
        <v>318400-DEPARTAMENTO DE LETRAS Y LINGÜISTICA</v>
      </c>
      <c r="F536" s="10" t="str">
        <f>VLOOKUP(A536,'[2]2012-1'!$A$1:$M$1300,3,0)</f>
        <v>ACTIVO</v>
      </c>
      <c r="G536" s="7" t="s">
        <v>1174</v>
      </c>
    </row>
    <row r="537" spans="1:7">
      <c r="A537" s="7">
        <v>28089</v>
      </c>
      <c r="B537" s="8" t="s">
        <v>750</v>
      </c>
      <c r="C537" s="7" t="s">
        <v>13</v>
      </c>
      <c r="D537" s="7" t="s">
        <v>136</v>
      </c>
      <c r="E537" s="9" t="s">
        <v>251</v>
      </c>
      <c r="F537" s="10" t="str">
        <f>VLOOKUP(A537,'[2]2012-1'!$A$1:$M$1300,3,0)</f>
        <v>ACTIVO</v>
      </c>
      <c r="G537" s="7" t="s">
        <v>1174</v>
      </c>
    </row>
    <row r="538" spans="1:7">
      <c r="A538" s="7">
        <v>29399</v>
      </c>
      <c r="B538" s="8" t="s">
        <v>751</v>
      </c>
      <c r="C538" s="7" t="s">
        <v>13</v>
      </c>
      <c r="D538" s="7" t="s">
        <v>32</v>
      </c>
      <c r="E538" s="9" t="str">
        <f>VLOOKUP($A$2:$A$884,[1]rPlantilla!$A$6:$J$1139,10,FALSE)</f>
        <v>317600-DEPARTAMENTO DE TRABAJO SOCIAL</v>
      </c>
      <c r="F538" s="10" t="str">
        <f>VLOOKUP(A538,'[2]2012-1'!$A$1:$M$1300,3,0)</f>
        <v>ACTIVO</v>
      </c>
      <c r="G538" s="7" t="s">
        <v>1174</v>
      </c>
    </row>
    <row r="539" spans="1:7">
      <c r="A539" s="7">
        <v>15350</v>
      </c>
      <c r="B539" s="8" t="s">
        <v>752</v>
      </c>
      <c r="C539" s="7" t="s">
        <v>17</v>
      </c>
      <c r="D539" s="7" t="s">
        <v>47</v>
      </c>
      <c r="E539" s="9" t="str">
        <f>VLOOKUP($A$2:$A$884,[1]rPlantilla!$A$6:$J$1139,10,FALSE)</f>
        <v>315200-DEPARTAMENTO DE FISICA</v>
      </c>
      <c r="F539" s="10" t="str">
        <f>VLOOKUP(A539,'[2]2012-1'!$A$1:$M$1300,3,0)</f>
        <v>ACTIVO</v>
      </c>
      <c r="G539" s="7" t="s">
        <v>1174</v>
      </c>
    </row>
    <row r="540" spans="1:7">
      <c r="A540" s="7">
        <v>28092</v>
      </c>
      <c r="B540" s="8" t="s">
        <v>753</v>
      </c>
      <c r="C540" s="7" t="s">
        <v>17</v>
      </c>
      <c r="D540" s="7" t="s">
        <v>18</v>
      </c>
      <c r="E540" s="9" t="str">
        <f>VLOOKUP($A$2:$A$884,[1]rPlantilla!$A$6:$J$1139,10,FALSE)</f>
        <v>318400-DEPARTAMENTO DE LETRAS Y LINGÜISTICA</v>
      </c>
      <c r="F540" s="10" t="str">
        <f>VLOOKUP(A540,'[2]2012-1'!$A$1:$M$1300,3,0)</f>
        <v>ACTIVO</v>
      </c>
      <c r="G540" s="7" t="s">
        <v>1174</v>
      </c>
    </row>
    <row r="541" spans="1:7">
      <c r="A541" s="7">
        <v>22253</v>
      </c>
      <c r="B541" s="8" t="s">
        <v>754</v>
      </c>
      <c r="C541" s="7" t="s">
        <v>17</v>
      </c>
      <c r="D541" s="7" t="s">
        <v>47</v>
      </c>
      <c r="E541" s="9" t="str">
        <f>VLOOKUP($A$2:$A$884,[1]rPlantilla!$A$6:$J$1139,10,FALSE)</f>
        <v>317400-DEPARTAMENTO DE PSICOLOGIA Y CS DE LA COMUNICACION</v>
      </c>
      <c r="F541" s="10" t="str">
        <f>VLOOKUP(A541,'[2]2012-1'!$A$1:$M$1300,3,0)</f>
        <v>ACTIVO</v>
      </c>
      <c r="G541" s="7" t="s">
        <v>1174</v>
      </c>
    </row>
    <row r="542" spans="1:7">
      <c r="A542" s="7">
        <v>21459</v>
      </c>
      <c r="B542" s="8" t="s">
        <v>755</v>
      </c>
      <c r="C542" s="7" t="s">
        <v>17</v>
      </c>
      <c r="D542" s="7" t="s">
        <v>26</v>
      </c>
      <c r="E542" s="9" t="str">
        <f>VLOOKUP($A$2:$A$884,[1]rPlantilla!$A$6:$J$1139,10,FALSE)</f>
        <v>316400-DEPARTAMENTO DE INGENIERIA QUIMICA Y METALURGIA</v>
      </c>
      <c r="F542" s="10" t="str">
        <f>VLOOKUP(A542,'[2]2012-1'!$A$1:$M$1300,3,0)</f>
        <v>ACTIVO</v>
      </c>
      <c r="G542" s="7" t="s">
        <v>1174</v>
      </c>
    </row>
    <row r="543" spans="1:7">
      <c r="A543" s="7">
        <v>15380</v>
      </c>
      <c r="B543" s="8" t="s">
        <v>756</v>
      </c>
      <c r="C543" s="7" t="s">
        <v>17</v>
      </c>
      <c r="D543" s="7" t="s">
        <v>47</v>
      </c>
      <c r="E543" s="9" t="str">
        <f>VLOOKUP($A$2:$A$884,[1]rPlantilla!$A$6:$J$1139,10,FALSE)</f>
        <v>313300-DEPARTAMENTO DE CS. QUIMICO BIOLOGICAS</v>
      </c>
      <c r="F543" s="10" t="str">
        <f>VLOOKUP(A543,'[2]2012-1'!$A$1:$M$1300,3,0)</f>
        <v>ACTIVO</v>
      </c>
      <c r="G543" s="7" t="s">
        <v>1174</v>
      </c>
    </row>
    <row r="544" spans="1:7">
      <c r="A544" s="7">
        <v>25301</v>
      </c>
      <c r="B544" s="8" t="s">
        <v>757</v>
      </c>
      <c r="C544" s="7" t="s">
        <v>17</v>
      </c>
      <c r="D544" s="7" t="s">
        <v>18</v>
      </c>
      <c r="E544" s="9" t="str">
        <f>VLOOKUP($A$2:$A$884,[1]rPlantilla!$A$6:$J$1139,10,FALSE)</f>
        <v>313300-DEPARTAMENTO DE CS. QUIMICO BIOLOGICAS</v>
      </c>
      <c r="F544" s="10" t="str">
        <f>VLOOKUP(A544,'[2]2012-1'!$A$1:$M$1300,3,0)</f>
        <v>ACTIVO</v>
      </c>
      <c r="G544" s="7" t="s">
        <v>1174</v>
      </c>
    </row>
    <row r="545" spans="1:7">
      <c r="A545" s="7">
        <v>15351</v>
      </c>
      <c r="B545" s="8" t="s">
        <v>758</v>
      </c>
      <c r="C545" s="7" t="s">
        <v>626</v>
      </c>
      <c r="D545" s="7" t="s">
        <v>118</v>
      </c>
      <c r="E545" s="9" t="str">
        <f>VLOOKUP($A$2:$A$884,[1]rPlantilla!$A$6:$J$1139,10,FALSE)</f>
        <v>313500-DEPARTAMENTO DE INVESTIGACIONES CIENTIFICAS Y TEC.</v>
      </c>
      <c r="F545" s="10" t="str">
        <f>VLOOKUP(A545,'[2]2012-1'!$A$1:$M$1300,3,0)</f>
        <v>ACTIVO</v>
      </c>
      <c r="G545" s="7" t="s">
        <v>1174</v>
      </c>
    </row>
    <row r="546" spans="1:7">
      <c r="A546" s="7">
        <v>21948</v>
      </c>
      <c r="B546" s="8" t="s">
        <v>759</v>
      </c>
      <c r="C546" s="7" t="s">
        <v>13</v>
      </c>
      <c r="D546" s="7" t="s">
        <v>136</v>
      </c>
      <c r="E546" s="9" t="str">
        <f>VLOOKUP($A$2:$A$884,[1]rPlantilla!$A$6:$J$1139,10,FALSE)</f>
        <v>412200-DEPARTAMENTO DE CS. ECON. ADMINISTRATIVAS</v>
      </c>
      <c r="F546" s="10" t="str">
        <f>VLOOKUP(A546,'[2]2012-1'!$A$1:$M$1300,3,0)</f>
        <v>ACTIVO</v>
      </c>
      <c r="G546" s="7" t="s">
        <v>1174</v>
      </c>
    </row>
    <row r="547" spans="1:7">
      <c r="A547" s="7">
        <v>21810</v>
      </c>
      <c r="B547" s="8" t="s">
        <v>760</v>
      </c>
      <c r="C547" s="7" t="s">
        <v>17</v>
      </c>
      <c r="D547" s="7" t="s">
        <v>47</v>
      </c>
      <c r="E547" s="9" t="str">
        <f>VLOOKUP($A$2:$A$884,[1]rPlantilla!$A$6:$J$1139,10,FALSE)</f>
        <v>314300-DEPARTAMENTO DE CONTABILIDAD</v>
      </c>
      <c r="F547" s="10" t="str">
        <f>VLOOKUP(A547,'[2]2012-1'!$A$1:$M$1300,3,0)</f>
        <v>ACTIVO</v>
      </c>
      <c r="G547" s="7" t="s">
        <v>1174</v>
      </c>
    </row>
    <row r="548" spans="1:7">
      <c r="A548" s="7">
        <v>21402</v>
      </c>
      <c r="B548" s="8" t="s">
        <v>761</v>
      </c>
      <c r="C548" s="7" t="s">
        <v>17</v>
      </c>
      <c r="D548" s="7" t="s">
        <v>47</v>
      </c>
      <c r="E548" s="9" t="str">
        <f>VLOOKUP($A$2:$A$884,[1]rPlantilla!$A$6:$J$1139,10,FALSE)</f>
        <v>316300-DEPARTAMENTO DE INGENIERIA INDUSTRIAL</v>
      </c>
      <c r="F548" s="10" t="str">
        <f>VLOOKUP(A548,'[2]2012-1'!$A$1:$M$1300,3,0)</f>
        <v>Académico Becado</v>
      </c>
      <c r="G548" s="7" t="s">
        <v>1174</v>
      </c>
    </row>
    <row r="549" spans="1:7">
      <c r="A549" s="7">
        <v>22715</v>
      </c>
      <c r="B549" s="8" t="s">
        <v>762</v>
      </c>
      <c r="C549" s="7" t="s">
        <v>17</v>
      </c>
      <c r="D549" s="7" t="s">
        <v>11</v>
      </c>
      <c r="E549" s="9" t="str">
        <f>VLOOKUP($A$2:$A$884,[1]rPlantilla!$A$6:$J$1139,10,FALSE)</f>
        <v>318400-DEPARTAMENTO DE LETRAS Y LINGÜISTICA</v>
      </c>
      <c r="F549" s="10" t="str">
        <f>VLOOKUP(A549,'[2]2012-1'!$A$1:$M$1300,3,0)</f>
        <v>ACTIVO</v>
      </c>
      <c r="G549" s="7" t="s">
        <v>1174</v>
      </c>
    </row>
    <row r="550" spans="1:7">
      <c r="A550" s="7">
        <v>30317</v>
      </c>
      <c r="B550" s="8" t="s">
        <v>763</v>
      </c>
      <c r="C550" s="7" t="s">
        <v>117</v>
      </c>
      <c r="D550" s="7" t="s">
        <v>764</v>
      </c>
      <c r="E550" s="9" t="str">
        <f>VLOOKUP($A$2:$A$884,[1]rPlantilla!$A$6:$J$1139,10,FALSE)</f>
        <v>313500-DEPARTAMENTO DE INVESTIGACIONES CIENTIFICAS Y TEC.</v>
      </c>
      <c r="F550" s="10" t="str">
        <f>VLOOKUP(A550,'[2]2012-1'!$A$1:$M$1300,3,0)</f>
        <v>ACTIVO</v>
      </c>
      <c r="G550" s="7" t="s">
        <v>1174</v>
      </c>
    </row>
    <row r="551" spans="1:7">
      <c r="A551" s="7">
        <v>24246</v>
      </c>
      <c r="B551" s="8" t="s">
        <v>765</v>
      </c>
      <c r="C551" s="7" t="s">
        <v>40</v>
      </c>
      <c r="D551" s="7" t="s">
        <v>562</v>
      </c>
      <c r="E551" s="9" t="str">
        <f>VLOOKUP($A$2:$A$884,[1]rPlantilla!$A$6:$J$1139,10,FALSE)</f>
        <v>317600-DEPARTAMENTO DE TRABAJO SOCIAL</v>
      </c>
      <c r="F551" s="10" t="str">
        <f>VLOOKUP(A551,'[2]2012-1'!$A$1:$M$1300,3,0)</f>
        <v>ACTIVO</v>
      </c>
      <c r="G551" s="7" t="s">
        <v>1174</v>
      </c>
    </row>
    <row r="552" spans="1:7">
      <c r="A552" s="7">
        <v>21788</v>
      </c>
      <c r="B552" s="8" t="s">
        <v>766</v>
      </c>
      <c r="C552" s="7" t="s">
        <v>10</v>
      </c>
      <c r="D552" s="7" t="s">
        <v>11</v>
      </c>
      <c r="E552" s="9" t="str">
        <f>VLOOKUP($A$2:$A$884,[1]rPlantilla!$A$6:$J$1139,10,FALSE)</f>
        <v>316500-DEPARTAMENTO DE INVESTIGACION EN POLIMEROS</v>
      </c>
      <c r="F552" s="10" t="str">
        <f>VLOOKUP(A552,'[2]2012-1'!$A$1:$M$1300,3,0)</f>
        <v>ACTIVO</v>
      </c>
      <c r="G552" s="7" t="s">
        <v>1174</v>
      </c>
    </row>
    <row r="553" spans="1:7">
      <c r="A553" s="7">
        <v>21927</v>
      </c>
      <c r="B553" s="8" t="s">
        <v>767</v>
      </c>
      <c r="C553" s="7" t="s">
        <v>17</v>
      </c>
      <c r="D553" s="7" t="s">
        <v>47</v>
      </c>
      <c r="E553" s="9" t="str">
        <f>VLOOKUP($A$2:$A$884,[1]rPlantilla!$A$6:$J$1139,10,FALSE)</f>
        <v>317500-DEPARTAMENTO DE SOCIOLOGIA Y ADMON PUBLICA</v>
      </c>
      <c r="F553" s="10" t="str">
        <f>VLOOKUP(A553,'[2]2012-1'!$A$1:$M$1300,3,0)</f>
        <v>ACTIVO</v>
      </c>
      <c r="G553" s="7" t="s">
        <v>1174</v>
      </c>
    </row>
    <row r="554" spans="1:7">
      <c r="A554" s="7">
        <v>22250</v>
      </c>
      <c r="B554" s="8" t="s">
        <v>768</v>
      </c>
      <c r="C554" s="7" t="s">
        <v>17</v>
      </c>
      <c r="D554" s="7" t="s">
        <v>47</v>
      </c>
      <c r="E554" s="9" t="str">
        <f>VLOOKUP($A$2:$A$884,[1]rPlantilla!$A$6:$J$1139,10,FALSE)</f>
        <v>313300-DEPARTAMENTO DE CS. QUIMICO BIOLOGICAS</v>
      </c>
      <c r="F554" s="10" t="str">
        <f>VLOOKUP(A554,'[2]2012-1'!$A$1:$M$1300,3,0)</f>
        <v>ACTIVO</v>
      </c>
      <c r="G554" s="7" t="s">
        <v>1174</v>
      </c>
    </row>
    <row r="555" spans="1:7">
      <c r="A555" s="7">
        <v>29603</v>
      </c>
      <c r="B555" s="8" t="s">
        <v>769</v>
      </c>
      <c r="C555" s="7" t="s">
        <v>40</v>
      </c>
      <c r="D555" s="7" t="s">
        <v>436</v>
      </c>
      <c r="E555" s="9" t="str">
        <f>VLOOKUP($A$2:$A$884,[1]rPlantilla!$A$6:$J$1139,10,FALSE)</f>
        <v>317400-DEPARTAMENTO DE PSICOLOGIA Y CS DE LA COMUNICACION</v>
      </c>
      <c r="F555" s="10" t="str">
        <f>VLOOKUP(A555,'[2]2012-1'!$A$1:$M$1300,3,0)</f>
        <v>Académico Becado</v>
      </c>
      <c r="G555" s="7" t="s">
        <v>1174</v>
      </c>
    </row>
    <row r="556" spans="1:7">
      <c r="A556" s="7">
        <v>15720</v>
      </c>
      <c r="B556" s="8" t="s">
        <v>770</v>
      </c>
      <c r="C556" s="7" t="s">
        <v>17</v>
      </c>
      <c r="D556" s="7" t="s">
        <v>23</v>
      </c>
      <c r="E556" s="9" t="str">
        <f>VLOOKUP($A$2:$A$884,[1]rPlantilla!$A$6:$J$1139,10,FALSE)</f>
        <v>313300-DEPARTAMENTO DE CS. QUIMICO BIOLOGICAS</v>
      </c>
      <c r="F556" s="10" t="str">
        <f>VLOOKUP(A556,'[2]2012-1'!$A$1:$M$1300,3,0)</f>
        <v>ACTIVO</v>
      </c>
      <c r="G556" s="7" t="s">
        <v>1174</v>
      </c>
    </row>
    <row r="557" spans="1:7">
      <c r="A557" s="7">
        <v>21523</v>
      </c>
      <c r="B557" s="8" t="s">
        <v>771</v>
      </c>
      <c r="C557" s="7" t="s">
        <v>10</v>
      </c>
      <c r="D557" s="7" t="s">
        <v>18</v>
      </c>
      <c r="E557" s="9" t="str">
        <f>VLOOKUP($A$2:$A$884,[1]rPlantilla!$A$6:$J$1139,10,FALSE)</f>
        <v>313500-DEPARTAMENTO DE INVESTIGACIONES CIENTIFICAS Y TEC.</v>
      </c>
      <c r="F557" s="10" t="str">
        <f>VLOOKUP(A557,'[2]2012-1'!$A$1:$M$1300,3,0)</f>
        <v>ACTIVO</v>
      </c>
      <c r="G557" s="7" t="s">
        <v>1174</v>
      </c>
    </row>
    <row r="558" spans="1:7">
      <c r="A558" s="7">
        <v>23131</v>
      </c>
      <c r="B558" s="8" t="s">
        <v>772</v>
      </c>
      <c r="C558" s="7" t="s">
        <v>17</v>
      </c>
      <c r="D558" s="7" t="s">
        <v>23</v>
      </c>
      <c r="E558" s="9" t="str">
        <f>VLOOKUP($A$2:$A$884,[1]rPlantilla!$A$6:$J$1139,10,FALSE)</f>
        <v>316400-DEPARTAMENTO DE INGENIERIA QUIMICA Y METALURGIA</v>
      </c>
      <c r="F558" s="10" t="str">
        <f>VLOOKUP(A558,'[2]2012-1'!$A$1:$M$1300,3,0)</f>
        <v>ACTIVO</v>
      </c>
      <c r="G558" s="7" t="s">
        <v>1174</v>
      </c>
    </row>
    <row r="559" spans="1:7">
      <c r="A559" s="7">
        <v>30159</v>
      </c>
      <c r="B559" s="8" t="s">
        <v>773</v>
      </c>
      <c r="C559" s="7" t="s">
        <v>17</v>
      </c>
      <c r="D559" s="7" t="s">
        <v>18</v>
      </c>
      <c r="E559" s="9" t="str">
        <f>VLOOKUP($A$2:$A$884,[1]rPlantilla!$A$6:$J$1139,10,FALSE)</f>
        <v>315400-DEPARTAMENTO DE MATEMATICAS</v>
      </c>
      <c r="F559" s="10" t="str">
        <f>VLOOKUP(A559,'[2]2012-1'!$A$1:$M$1300,3,0)</f>
        <v>ACTIVO</v>
      </c>
      <c r="G559" s="7" t="s">
        <v>1174</v>
      </c>
    </row>
    <row r="560" spans="1:7">
      <c r="A560" s="7">
        <v>27509</v>
      </c>
      <c r="B560" s="8" t="s">
        <v>775</v>
      </c>
      <c r="C560" s="7" t="s">
        <v>17</v>
      </c>
      <c r="D560" s="7" t="s">
        <v>776</v>
      </c>
      <c r="E560" s="9" t="s">
        <v>153</v>
      </c>
      <c r="F560" s="10" t="str">
        <f>VLOOKUP(A560,'[2]2012-1'!$A$1:$M$1300,3,0)</f>
        <v>ACTIVO</v>
      </c>
      <c r="G560" s="7" t="s">
        <v>1174</v>
      </c>
    </row>
    <row r="561" spans="1:7">
      <c r="A561" s="7">
        <v>15750</v>
      </c>
      <c r="B561" s="8" t="s">
        <v>777</v>
      </c>
      <c r="C561" s="7" t="s">
        <v>17</v>
      </c>
      <c r="D561" s="7" t="s">
        <v>18</v>
      </c>
      <c r="E561" s="9" t="str">
        <f>VLOOKUP($A$2:$A$884,[1]rPlantilla!$A$6:$J$1139,10,FALSE)</f>
        <v>315400-DEPARTAMENTO DE MATEMATICAS</v>
      </c>
      <c r="F561" s="10" t="str">
        <f>VLOOKUP(A561,'[2]2012-1'!$A$1:$M$1300,3,0)</f>
        <v>ACTIVO</v>
      </c>
      <c r="G561" s="7" t="s">
        <v>1174</v>
      </c>
    </row>
    <row r="562" spans="1:7">
      <c r="A562" s="7">
        <v>21611</v>
      </c>
      <c r="B562" s="8" t="s">
        <v>778</v>
      </c>
      <c r="C562" s="7" t="s">
        <v>17</v>
      </c>
      <c r="D562" s="7" t="s">
        <v>23</v>
      </c>
      <c r="E562" s="9" t="str">
        <f>VLOOKUP($A$2:$A$884,[1]rPlantilla!$A$6:$J$1139,10,FALSE)</f>
        <v>316200-DEPARTAMENTO DE INGENIERIA CIVIL Y MINAS</v>
      </c>
      <c r="F562" s="10" t="str">
        <f>VLOOKUP(A562,'[2]2012-1'!$A$1:$M$1300,3,0)</f>
        <v>ACTIVO</v>
      </c>
      <c r="G562" s="7" t="s">
        <v>1174</v>
      </c>
    </row>
    <row r="563" spans="1:7">
      <c r="A563" s="7">
        <v>15779</v>
      </c>
      <c r="B563" s="8" t="s">
        <v>779</v>
      </c>
      <c r="C563" s="7" t="s">
        <v>13</v>
      </c>
      <c r="D563" s="7" t="s">
        <v>87</v>
      </c>
      <c r="E563" s="9" t="s">
        <v>780</v>
      </c>
      <c r="F563" s="10" t="str">
        <f>VLOOKUP(A563,'[2]2012-1'!$A$1:$M$1300,3,0)</f>
        <v>ACTIVO</v>
      </c>
      <c r="G563" s="7" t="s">
        <v>1174</v>
      </c>
    </row>
    <row r="564" spans="1:7">
      <c r="A564" s="7">
        <v>30128</v>
      </c>
      <c r="B564" s="8" t="s">
        <v>781</v>
      </c>
      <c r="C564" s="7" t="s">
        <v>17</v>
      </c>
      <c r="D564" s="7" t="s">
        <v>18</v>
      </c>
      <c r="E564" s="9" t="str">
        <f>VLOOKUP($A$2:$A$884,[1]rPlantilla!$A$6:$J$1139,10,FALSE)</f>
        <v>313300-DEPARTAMENTO DE CS. QUIMICO BIOLOGICAS</v>
      </c>
      <c r="F564" s="10" t="str">
        <f>VLOOKUP(A564,'[2]2012-1'!$A$1:$M$1300,3,0)</f>
        <v>ACTIVO</v>
      </c>
      <c r="G564" s="7" t="s">
        <v>1174</v>
      </c>
    </row>
    <row r="565" spans="1:7">
      <c r="A565" s="7">
        <v>29086</v>
      </c>
      <c r="B565" s="8" t="s">
        <v>782</v>
      </c>
      <c r="C565" s="7" t="s">
        <v>117</v>
      </c>
      <c r="D565" s="7" t="s">
        <v>14</v>
      </c>
      <c r="E565" s="9" t="str">
        <f>VLOOKUP($A$2:$A$884,[1]rPlantilla!$A$6:$J$1139,10,FALSE)</f>
        <v>318200-DEPARTAMENTO DE BELLAS ARTES</v>
      </c>
      <c r="F565" s="10" t="str">
        <f>VLOOKUP(A565,'[2]2012-1'!$A$1:$M$1300,3,0)</f>
        <v>ACTIVO</v>
      </c>
      <c r="G565" s="7" t="s">
        <v>1174</v>
      </c>
    </row>
    <row r="566" spans="1:7">
      <c r="A566" s="7">
        <v>29323</v>
      </c>
      <c r="B566" s="8" t="s">
        <v>783</v>
      </c>
      <c r="C566" s="7" t="s">
        <v>17</v>
      </c>
      <c r="D566" s="7" t="s">
        <v>18</v>
      </c>
      <c r="E566" s="9" t="str">
        <f>VLOOKUP($A$2:$A$884,[1]rPlantilla!$A$6:$J$1139,10,FALSE)</f>
        <v>315300-DEPARTAMENTO DE GEOLOGIA</v>
      </c>
      <c r="F566" s="10" t="str">
        <f>VLOOKUP(A566,'[2]2012-1'!$A$1:$M$1300,3,0)</f>
        <v>ACTIVO</v>
      </c>
      <c r="G566" s="7" t="s">
        <v>1174</v>
      </c>
    </row>
    <row r="567" spans="1:7">
      <c r="A567" s="7">
        <v>32129</v>
      </c>
      <c r="B567" s="8" t="s">
        <v>784</v>
      </c>
      <c r="C567" s="7" t="s">
        <v>13</v>
      </c>
      <c r="D567" s="7" t="s">
        <v>32</v>
      </c>
      <c r="E567" s="9" t="s">
        <v>785</v>
      </c>
      <c r="F567" s="10" t="str">
        <f>VLOOKUP(A567,'[2]2012-1'!$A$1:$M$1300,3,0)</f>
        <v>ACTIVO</v>
      </c>
      <c r="G567" s="7" t="s">
        <v>1174</v>
      </c>
    </row>
    <row r="568" spans="1:7">
      <c r="A568" s="7">
        <v>28416</v>
      </c>
      <c r="B568" s="8" t="s">
        <v>786</v>
      </c>
      <c r="C568" s="7" t="s">
        <v>117</v>
      </c>
      <c r="D568" s="7" t="s">
        <v>87</v>
      </c>
      <c r="E568" s="9" t="s">
        <v>787</v>
      </c>
      <c r="F568" s="10" t="str">
        <f>VLOOKUP(A568,'[2]2012-1'!$A$1:$M$1300,3,0)</f>
        <v>ACTIVO</v>
      </c>
      <c r="G568" s="7" t="s">
        <v>1174</v>
      </c>
    </row>
    <row r="569" spans="1:7">
      <c r="A569" s="25">
        <v>23638</v>
      </c>
      <c r="B569" s="24" t="s">
        <v>788</v>
      </c>
      <c r="C569" s="7" t="s">
        <v>17</v>
      </c>
      <c r="D569" s="8" t="s">
        <v>26</v>
      </c>
      <c r="E569" s="9" t="str">
        <f>VLOOKUP($A$2:$A$884,[1]rPlantilla!$A$6:$J$1139,10,FALSE)</f>
        <v>316400-DEPARTAMENTO DE INGENIERIA QUIMICA Y METALURGIA</v>
      </c>
      <c r="F569" s="10" t="str">
        <f>VLOOKUP(A569,'[2]2012-1'!$A$1:$M$1300,3,0)</f>
        <v>ACTIVO</v>
      </c>
      <c r="G569" s="7" t="s">
        <v>1174</v>
      </c>
    </row>
    <row r="570" spans="1:7">
      <c r="A570" s="7">
        <v>23570</v>
      </c>
      <c r="B570" s="8" t="s">
        <v>789</v>
      </c>
      <c r="C570" s="7" t="s">
        <v>13</v>
      </c>
      <c r="D570" s="8" t="s">
        <v>159</v>
      </c>
      <c r="E570" s="9" t="s">
        <v>414</v>
      </c>
      <c r="F570" s="10" t="str">
        <f>VLOOKUP(A570,'[2]2012-1'!$A$1:$M$1300,3,0)</f>
        <v>ACTIVO</v>
      </c>
      <c r="G570" s="7" t="s">
        <v>1174</v>
      </c>
    </row>
    <row r="571" spans="1:7">
      <c r="A571" s="7">
        <v>29911</v>
      </c>
      <c r="B571" s="8" t="s">
        <v>790</v>
      </c>
      <c r="C571" s="7" t="s">
        <v>10</v>
      </c>
      <c r="D571" s="7" t="s">
        <v>23</v>
      </c>
      <c r="E571" s="9" t="str">
        <f>VLOOKUP($A$2:$A$884,[1]rPlantilla!$A$6:$J$1139,10,FALSE)</f>
        <v>316500-DEPARTAMENTO DE INVESTIGACION EN POLIMEROS</v>
      </c>
      <c r="F571" s="10" t="str">
        <f>VLOOKUP(A571,'[2]2012-1'!$A$1:$M$1300,3,0)</f>
        <v>ACTIVO</v>
      </c>
      <c r="G571" s="7" t="s">
        <v>1174</v>
      </c>
    </row>
    <row r="572" spans="1:7">
      <c r="A572" s="7">
        <v>27418</v>
      </c>
      <c r="B572" s="8" t="s">
        <v>791</v>
      </c>
      <c r="C572" s="7" t="s">
        <v>211</v>
      </c>
      <c r="D572" s="7" t="s">
        <v>47</v>
      </c>
      <c r="E572" s="9" t="str">
        <f>VLOOKUP($A$2:$A$884,[1]rPlantilla!$A$6:$J$1139,10,FALSE)</f>
        <v>314300-DEPARTAMENTO DE CONTABILIDAD</v>
      </c>
      <c r="F572" s="10" t="str">
        <f>VLOOKUP(A572,'[2]2012-1'!$A$1:$M$1300,3,0)</f>
        <v>Académico Becado</v>
      </c>
      <c r="G572" s="7" t="s">
        <v>1174</v>
      </c>
    </row>
    <row r="573" spans="1:7">
      <c r="A573" s="7">
        <v>31073</v>
      </c>
      <c r="B573" s="8" t="s">
        <v>792</v>
      </c>
      <c r="C573" s="7" t="s">
        <v>13</v>
      </c>
      <c r="D573" s="7" t="s">
        <v>78</v>
      </c>
      <c r="E573" s="9" t="str">
        <f>VLOOKUP($A$2:$A$884,[1]rPlantilla!$A$6:$J$1139,10,FALSE)</f>
        <v>313200-DEPARTAMENTO DE AGRICULTURA</v>
      </c>
      <c r="F573" s="10" t="str">
        <f>VLOOKUP(A573,'[2]2012-1'!$A$1:$M$1300,3,0)</f>
        <v>ACTIVO</v>
      </c>
      <c r="G573" s="7" t="s">
        <v>1174</v>
      </c>
    </row>
    <row r="574" spans="1:7">
      <c r="A574" s="7">
        <v>26646</v>
      </c>
      <c r="B574" s="8" t="s">
        <v>793</v>
      </c>
      <c r="C574" s="7" t="s">
        <v>17</v>
      </c>
      <c r="D574" s="7" t="s">
        <v>11</v>
      </c>
      <c r="E574" s="9" t="str">
        <f>VLOOKUP($A$2:$A$884,[1]rPlantilla!$A$6:$J$1139,10,FALSE)</f>
        <v>314200-DEPARTAMENTO DE ADMINISTRACION</v>
      </c>
      <c r="F574" s="10" t="str">
        <f>VLOOKUP(A574,'[2]2012-1'!$A$1:$M$1300,3,0)</f>
        <v>ACTIVO</v>
      </c>
      <c r="G574" s="7" t="s">
        <v>1174</v>
      </c>
    </row>
    <row r="575" spans="1:7">
      <c r="A575" s="7">
        <v>14864</v>
      </c>
      <c r="B575" s="8" t="s">
        <v>794</v>
      </c>
      <c r="C575" s="7" t="s">
        <v>17</v>
      </c>
      <c r="D575" s="7" t="s">
        <v>23</v>
      </c>
      <c r="E575" s="9" t="str">
        <f>VLOOKUP($A$2:$A$884,[1]rPlantilla!$A$6:$J$1139,10,FALSE)</f>
        <v>316400-DEPARTAMENTO DE INGENIERIA QUIMICA Y METALURGIA</v>
      </c>
      <c r="F575" s="10" t="str">
        <f>VLOOKUP(A575,'[2]2012-1'!$A$1:$M$1300,3,0)</f>
        <v>ACTIVO</v>
      </c>
      <c r="G575" s="7" t="s">
        <v>1174</v>
      </c>
    </row>
    <row r="576" spans="1:7">
      <c r="A576" s="7">
        <v>15865</v>
      </c>
      <c r="B576" s="8" t="s">
        <v>795</v>
      </c>
      <c r="C576" s="7" t="s">
        <v>17</v>
      </c>
      <c r="D576" s="7" t="s">
        <v>47</v>
      </c>
      <c r="E576" s="9" t="str">
        <f>VLOOKUP($A$2:$A$884,[1]rPlantilla!$A$6:$J$1139,10,FALSE)</f>
        <v>512200-DEPARTAMENTO DE ECONOMICO ADMINISTRATIVO</v>
      </c>
      <c r="F576" s="10" t="str">
        <f>VLOOKUP(A576,'[2]2012-1'!$A$1:$M$1300,3,0)</f>
        <v>ACTIVO</v>
      </c>
      <c r="G576" s="7" t="s">
        <v>1174</v>
      </c>
    </row>
    <row r="577" spans="1:7">
      <c r="A577" s="7">
        <v>27488</v>
      </c>
      <c r="B577" s="8" t="s">
        <v>796</v>
      </c>
      <c r="C577" s="7" t="s">
        <v>13</v>
      </c>
      <c r="D577" s="7" t="s">
        <v>37</v>
      </c>
      <c r="E577" s="9" t="s">
        <v>797</v>
      </c>
      <c r="F577" s="10" t="str">
        <f>VLOOKUP(A577,'[2]2012-1'!$A$1:$M$1300,3,0)</f>
        <v>ACTIVO</v>
      </c>
      <c r="G577" s="7" t="s">
        <v>1174</v>
      </c>
    </row>
    <row r="578" spans="1:7">
      <c r="A578" s="7">
        <v>22787</v>
      </c>
      <c r="B578" s="8" t="s">
        <v>798</v>
      </c>
      <c r="C578" s="7" t="s">
        <v>13</v>
      </c>
      <c r="D578" s="7" t="s">
        <v>87</v>
      </c>
      <c r="E578" s="9" t="s">
        <v>714</v>
      </c>
      <c r="F578" s="10" t="str">
        <f>VLOOKUP(A578,'[2]2012-1'!$A$1:$M$1300,3,0)</f>
        <v>ACTIVO</v>
      </c>
      <c r="G578" s="7" t="s">
        <v>1174</v>
      </c>
    </row>
    <row r="579" spans="1:7">
      <c r="A579" s="7">
        <v>29256</v>
      </c>
      <c r="B579" s="8" t="s">
        <v>799</v>
      </c>
      <c r="C579" s="7" t="s">
        <v>17</v>
      </c>
      <c r="D579" s="7" t="s">
        <v>18</v>
      </c>
      <c r="E579" s="9" t="str">
        <f>VLOOKUP($A$2:$A$884,[1]rPlantilla!$A$6:$J$1139,10,FALSE)</f>
        <v>316300-DEPARTAMENTO DE INGENIERIA INDUSTRIAL</v>
      </c>
      <c r="F579" s="10" t="str">
        <f>VLOOKUP(A579,'[2]2012-1'!$A$1:$M$1300,3,0)</f>
        <v>Académico Becado</v>
      </c>
      <c r="G579" s="7" t="s">
        <v>1174</v>
      </c>
    </row>
    <row r="580" spans="1:7">
      <c r="A580" s="7">
        <v>23479</v>
      </c>
      <c r="B580" s="8" t="s">
        <v>800</v>
      </c>
      <c r="C580" s="7" t="s">
        <v>17</v>
      </c>
      <c r="D580" s="7" t="s">
        <v>11</v>
      </c>
      <c r="E580" s="9" t="str">
        <f>VLOOKUP($A$2:$A$884,[1]rPlantilla!$A$6:$J$1139,10,FALSE)</f>
        <v>314200-DEPARTAMENTO DE ADMINISTRACION</v>
      </c>
      <c r="F580" s="10" t="str">
        <f>VLOOKUP(A580,'[2]2012-1'!$A$1:$M$1300,3,0)</f>
        <v>ACTIVO</v>
      </c>
      <c r="G580" s="7" t="s">
        <v>1174</v>
      </c>
    </row>
    <row r="581" spans="1:7">
      <c r="A581" s="7">
        <v>15917</v>
      </c>
      <c r="B581" s="8" t="s">
        <v>801</v>
      </c>
      <c r="C581" s="7" t="s">
        <v>17</v>
      </c>
      <c r="D581" s="7" t="s">
        <v>47</v>
      </c>
      <c r="E581" s="9" t="str">
        <f>VLOOKUP($A$2:$A$884,[1]rPlantilla!$A$6:$J$1139,10,FALSE)</f>
        <v>317600-DEPARTAMENTO DE TRABAJO SOCIAL</v>
      </c>
      <c r="F581" s="10" t="str">
        <f>VLOOKUP(A581,'[2]2012-1'!$A$1:$M$1300,3,0)</f>
        <v>AÑO SABATICO</v>
      </c>
      <c r="G581" s="7" t="s">
        <v>1174</v>
      </c>
    </row>
    <row r="582" spans="1:7">
      <c r="A582" s="7">
        <v>24342</v>
      </c>
      <c r="B582" s="8" t="s">
        <v>802</v>
      </c>
      <c r="C582" s="7" t="s">
        <v>17</v>
      </c>
      <c r="D582" s="7" t="s">
        <v>18</v>
      </c>
      <c r="E582" s="9" t="str">
        <f>VLOOKUP($A$2:$A$884,[1]rPlantilla!$A$6:$J$1139,10,FALSE)</f>
        <v>313400-DEPARTAMENTO DE ENFERMERIA</v>
      </c>
      <c r="F582" s="10" t="str">
        <f>VLOOKUP(A582,'[2]2012-1'!$A$1:$M$1300,3,0)</f>
        <v>ACTIVO</v>
      </c>
      <c r="G582" s="7" t="s">
        <v>1174</v>
      </c>
    </row>
    <row r="583" spans="1:7">
      <c r="A583" s="7">
        <v>22016</v>
      </c>
      <c r="B583" s="8" t="s">
        <v>803</v>
      </c>
      <c r="C583" s="7" t="s">
        <v>13</v>
      </c>
      <c r="D583" s="7" t="s">
        <v>87</v>
      </c>
      <c r="E583" s="9" t="str">
        <f>VLOOKUP($A$2:$A$884,[1]rPlantilla!$A$6:$J$1139,10,FALSE)</f>
        <v>317400-DEPARTAMENTO DE PSICOLOGIA Y CS DE LA COMUNICACION</v>
      </c>
      <c r="F583" s="10" t="str">
        <f>VLOOKUP(A583,'[2]2012-1'!$A$1:$M$1300,3,0)</f>
        <v>ACTIVO</v>
      </c>
      <c r="G583" s="7" t="s">
        <v>1174</v>
      </c>
    </row>
    <row r="584" spans="1:7">
      <c r="A584" s="7">
        <v>28220</v>
      </c>
      <c r="B584" s="8" t="s">
        <v>804</v>
      </c>
      <c r="C584" s="7" t="s">
        <v>13</v>
      </c>
      <c r="D584" s="7" t="s">
        <v>805</v>
      </c>
      <c r="E584" s="9" t="s">
        <v>15</v>
      </c>
      <c r="F584" s="10" t="str">
        <f>VLOOKUP(A584,'[2]2012-1'!$A$1:$M$1300,3,0)</f>
        <v>ACTIVO</v>
      </c>
      <c r="G584" s="7" t="s">
        <v>1174</v>
      </c>
    </row>
    <row r="585" spans="1:7">
      <c r="A585" s="7">
        <v>28965</v>
      </c>
      <c r="B585" s="8" t="s">
        <v>806</v>
      </c>
      <c r="C585" s="7" t="s">
        <v>13</v>
      </c>
      <c r="D585" s="7" t="s">
        <v>61</v>
      </c>
      <c r="E585" s="9" t="str">
        <f>VLOOKUP($A$2:$A$884,[1]rPlantilla!$A$6:$J$1139,10,FALSE)</f>
        <v>315400-DEPARTAMENTO DE MATEMATICAS</v>
      </c>
      <c r="F585" s="10" t="str">
        <f>VLOOKUP(A585,'[2]2012-1'!$A$1:$M$1300,3,0)</f>
        <v>ACTIVO</v>
      </c>
      <c r="G585" s="7" t="s">
        <v>1174</v>
      </c>
    </row>
    <row r="586" spans="1:7">
      <c r="A586" s="7">
        <v>15981</v>
      </c>
      <c r="B586" s="8" t="s">
        <v>807</v>
      </c>
      <c r="C586" s="7" t="s">
        <v>17</v>
      </c>
      <c r="D586" s="7" t="s">
        <v>47</v>
      </c>
      <c r="E586" s="9" t="str">
        <f>VLOOKUP($A$2:$A$884,[1]rPlantilla!$A$6:$J$1139,10,FALSE)</f>
        <v>314300-DEPARTAMENTO DE CONTABILIDAD</v>
      </c>
      <c r="F586" s="10" t="str">
        <f>VLOOKUP(A586,'[2]2012-1'!$A$1:$M$1300,3,0)</f>
        <v>ACTIVO</v>
      </c>
      <c r="G586" s="7" t="s">
        <v>1174</v>
      </c>
    </row>
    <row r="587" spans="1:7">
      <c r="A587" s="7">
        <v>24629</v>
      </c>
      <c r="B587" s="8" t="s">
        <v>808</v>
      </c>
      <c r="C587" s="7" t="s">
        <v>17</v>
      </c>
      <c r="D587" s="7" t="s">
        <v>23</v>
      </c>
      <c r="E587" s="9" t="str">
        <f>VLOOKUP($A$2:$A$884,[1]rPlantilla!$A$6:$J$1139,10,FALSE)</f>
        <v>313400-DEPARTAMENTO DE ENFERMERIA</v>
      </c>
      <c r="F587" s="10" t="str">
        <f>VLOOKUP(A587,'[2]2012-1'!$A$1:$M$1300,3,0)</f>
        <v>ACTIVO</v>
      </c>
      <c r="G587" s="7" t="s">
        <v>1174</v>
      </c>
    </row>
    <row r="588" spans="1:7">
      <c r="A588" s="7">
        <v>31624</v>
      </c>
      <c r="B588" s="8" t="s">
        <v>809</v>
      </c>
      <c r="C588" s="7" t="s">
        <v>13</v>
      </c>
      <c r="D588" s="7" t="s">
        <v>130</v>
      </c>
      <c r="E588" s="9" t="s">
        <v>810</v>
      </c>
      <c r="F588" s="10" t="str">
        <f>VLOOKUP(A588,'[2]2012-1'!$A$1:$M$1300,3,0)</f>
        <v>ACTIVO</v>
      </c>
      <c r="G588" s="7" t="s">
        <v>1174</v>
      </c>
    </row>
    <row r="589" spans="1:7">
      <c r="A589" s="7">
        <v>22290</v>
      </c>
      <c r="B589" s="8" t="s">
        <v>811</v>
      </c>
      <c r="C589" s="7" t="s">
        <v>17</v>
      </c>
      <c r="D589" s="7" t="s">
        <v>11</v>
      </c>
      <c r="E589" s="9" t="str">
        <f>VLOOKUP($A$2:$A$884,[1]rPlantilla!$A$6:$J$1139,10,FALSE)</f>
        <v>317500-DEPARTAMENTO DE SOCIOLOGIA Y ADMON PUBLICA</v>
      </c>
      <c r="F589" s="10" t="str">
        <f>VLOOKUP(A589,'[2]2012-1'!$A$1:$M$1300,3,0)</f>
        <v>ACTIVO</v>
      </c>
      <c r="G589" s="7" t="s">
        <v>1174</v>
      </c>
    </row>
    <row r="590" spans="1:7">
      <c r="A590" s="7">
        <v>16038</v>
      </c>
      <c r="B590" s="8" t="s">
        <v>812</v>
      </c>
      <c r="C590" s="7" t="s">
        <v>13</v>
      </c>
      <c r="D590" s="7" t="s">
        <v>87</v>
      </c>
      <c r="E590" s="9" t="str">
        <f>VLOOKUP($A$2:$A$884,[1]rPlantilla!$A$6:$J$1139,10,FALSE)</f>
        <v>313300-DEPARTAMENTO DE CS. QUIMICO BIOLOGICAS</v>
      </c>
      <c r="F590" s="10" t="str">
        <f>VLOOKUP(A590,'[2]2012-1'!$A$1:$M$1300,3,0)</f>
        <v>ACTIVO</v>
      </c>
      <c r="G590" s="7" t="s">
        <v>1174</v>
      </c>
    </row>
    <row r="591" spans="1:7">
      <c r="A591" s="7">
        <v>16051</v>
      </c>
      <c r="B591" s="8" t="s">
        <v>813</v>
      </c>
      <c r="C591" s="7" t="s">
        <v>17</v>
      </c>
      <c r="D591" s="7" t="s">
        <v>47</v>
      </c>
      <c r="E591" s="9" t="str">
        <f>VLOOKUP($A$2:$A$884,[1]rPlantilla!$A$6:$J$1139,10,FALSE)</f>
        <v>513200-DEPARTAMENTO DE QUIMICO BILOGICAS Y AGR.</v>
      </c>
      <c r="F591" s="10" t="str">
        <f>VLOOKUP(A591,'[2]2012-1'!$A$1:$M$1300,3,0)</f>
        <v>ACTIVO</v>
      </c>
      <c r="G591" s="7" t="s">
        <v>1174</v>
      </c>
    </row>
    <row r="592" spans="1:7">
      <c r="A592" s="7">
        <v>16055</v>
      </c>
      <c r="B592" s="8" t="s">
        <v>814</v>
      </c>
      <c r="C592" s="7" t="s">
        <v>17</v>
      </c>
      <c r="D592" s="7" t="s">
        <v>26</v>
      </c>
      <c r="E592" s="9" t="str">
        <f>VLOOKUP($A$2:$A$884,[1]rPlantilla!$A$6:$J$1139,10,FALSE)</f>
        <v>315400-DEPARTAMENTO DE MATEMATICAS</v>
      </c>
      <c r="F592" s="10" t="str">
        <f>VLOOKUP(A592,'[2]2012-1'!$A$1:$M$1300,3,0)</f>
        <v>ACTIVO</v>
      </c>
      <c r="G592" s="7" t="s">
        <v>1174</v>
      </c>
    </row>
    <row r="593" spans="1:7">
      <c r="A593" s="7">
        <v>22933</v>
      </c>
      <c r="B593" s="8" t="s">
        <v>815</v>
      </c>
      <c r="C593" s="7" t="s">
        <v>10</v>
      </c>
      <c r="D593" s="7" t="s">
        <v>18</v>
      </c>
      <c r="E593" s="9" t="str">
        <f>VLOOKUP($A$2:$A$884,[1]rPlantilla!$A$6:$J$1139,10,FALSE)</f>
        <v>313600-DEPARTAMENTO DE INVESTIGACION  Y POSG. EN ALIM</v>
      </c>
      <c r="F593" s="10" t="str">
        <f>VLOOKUP(A593,'[2]2012-1'!$A$1:$M$1300,3,0)</f>
        <v>ACTIVO</v>
      </c>
      <c r="G593" s="7" t="s">
        <v>1174</v>
      </c>
    </row>
    <row r="594" spans="1:7">
      <c r="A594" s="7">
        <v>16085</v>
      </c>
      <c r="B594" s="8" t="s">
        <v>816</v>
      </c>
      <c r="C594" s="7" t="s">
        <v>817</v>
      </c>
      <c r="D594" s="7" t="s">
        <v>818</v>
      </c>
      <c r="E594" s="9" t="s">
        <v>819</v>
      </c>
      <c r="F594" s="10" t="str">
        <f>VLOOKUP(A594,'[2]2012-1'!$A$1:$M$1300,3,0)</f>
        <v>ACTIVO</v>
      </c>
      <c r="G594" s="7" t="s">
        <v>1174</v>
      </c>
    </row>
    <row r="595" spans="1:7">
      <c r="A595" s="7">
        <v>16106</v>
      </c>
      <c r="B595" s="8" t="s">
        <v>820</v>
      </c>
      <c r="C595" s="7" t="s">
        <v>10</v>
      </c>
      <c r="D595" s="7" t="s">
        <v>47</v>
      </c>
      <c r="E595" s="9" t="str">
        <f>VLOOKUP($A$2:$A$884,[1]rPlantilla!$A$6:$J$1139,10,FALSE)</f>
        <v>313600-DEPARTAMENTO DE INVESTIGACION  Y POSG. EN ALIM</v>
      </c>
      <c r="F595" s="10" t="str">
        <f>VLOOKUP(A595,'[2]2012-1'!$A$1:$M$1300,3,0)</f>
        <v>ACTIVO</v>
      </c>
      <c r="G595" s="7" t="s">
        <v>1174</v>
      </c>
    </row>
    <row r="596" spans="1:7">
      <c r="A596" s="7">
        <v>21316</v>
      </c>
      <c r="B596" s="8" t="s">
        <v>821</v>
      </c>
      <c r="C596" s="7" t="s">
        <v>10</v>
      </c>
      <c r="D596" s="7" t="s">
        <v>163</v>
      </c>
      <c r="E596" s="9" t="str">
        <f>VLOOKUP($A$2:$A$884,[1]rPlantilla!$A$6:$J$1139,10,FALSE)</f>
        <v>313500-DEPARTAMENTO DE INVESTIGACIONES CIENTIFICAS Y TEC.</v>
      </c>
      <c r="F596" s="10" t="str">
        <f>VLOOKUP(A596,'[2]2012-1'!$A$1:$M$1300,3,0)</f>
        <v>ACTIVO</v>
      </c>
      <c r="G596" s="7" t="s">
        <v>1174</v>
      </c>
    </row>
    <row r="597" spans="1:7">
      <c r="A597" s="7">
        <v>26005</v>
      </c>
      <c r="B597" s="8" t="s">
        <v>822</v>
      </c>
      <c r="C597" s="7" t="s">
        <v>17</v>
      </c>
      <c r="D597" s="7" t="s">
        <v>18</v>
      </c>
      <c r="E597" s="9" t="str">
        <f>VLOOKUP($A$2:$A$884,[1]rPlantilla!$A$6:$J$1139,10,FALSE)</f>
        <v>421300-DEPARTAMENTO DE CONTABILIDAD</v>
      </c>
      <c r="F597" s="10" t="str">
        <f>VLOOKUP(A597,'[2]2012-1'!$A$1:$M$1300,3,0)</f>
        <v>ACTIVO</v>
      </c>
      <c r="G597" s="7" t="s">
        <v>1174</v>
      </c>
    </row>
    <row r="598" spans="1:7">
      <c r="A598" s="7">
        <v>16140</v>
      </c>
      <c r="B598" s="8" t="s">
        <v>823</v>
      </c>
      <c r="C598" s="7" t="s">
        <v>17</v>
      </c>
      <c r="D598" s="7" t="s">
        <v>11</v>
      </c>
      <c r="E598" s="9" t="str">
        <f>VLOOKUP($A$2:$A$884,[1]rPlantilla!$A$6:$J$1139,10,FALSE)</f>
        <v>318400-DEPARTAMENTO DE LETRAS Y LINGÜISTICA</v>
      </c>
      <c r="F598" s="10" t="str">
        <f>VLOOKUP(A598,'[2]2012-1'!$A$1:$M$1300,3,0)</f>
        <v>ACTIVO</v>
      </c>
      <c r="G598" s="7" t="s">
        <v>1174</v>
      </c>
    </row>
    <row r="599" spans="1:7">
      <c r="A599" s="7">
        <v>23259</v>
      </c>
      <c r="B599" s="8" t="s">
        <v>824</v>
      </c>
      <c r="C599" s="7" t="s">
        <v>13</v>
      </c>
      <c r="D599" s="7" t="s">
        <v>350</v>
      </c>
      <c r="E599" s="9" t="str">
        <f>VLOOKUP($A$2:$A$884,[1]rPlantilla!$A$6:$J$1139,10,FALSE)</f>
        <v>314300-DEPARTAMENTO DE CONTABILIDAD</v>
      </c>
      <c r="F599" s="10" t="str">
        <f>VLOOKUP(A599,'[2]2012-1'!$A$1:$M$1300,3,0)</f>
        <v>ACTIVO</v>
      </c>
      <c r="G599" s="7" t="s">
        <v>1174</v>
      </c>
    </row>
    <row r="600" spans="1:7">
      <c r="A600" s="7">
        <v>29605</v>
      </c>
      <c r="B600" s="8" t="s">
        <v>825</v>
      </c>
      <c r="C600" s="7" t="s">
        <v>81</v>
      </c>
      <c r="D600" s="7" t="s">
        <v>82</v>
      </c>
      <c r="E600" s="9" t="s">
        <v>15</v>
      </c>
      <c r="F600" s="10" t="str">
        <f>VLOOKUP(A600,'[2]2012-1'!$A$1:$M$1300,3,0)</f>
        <v>ACTIVO</v>
      </c>
      <c r="G600" s="7" t="s">
        <v>1174</v>
      </c>
    </row>
    <row r="601" spans="1:7">
      <c r="A601" s="7">
        <v>22031</v>
      </c>
      <c r="B601" s="8" t="s">
        <v>826</v>
      </c>
      <c r="C601" s="7" t="s">
        <v>17</v>
      </c>
      <c r="D601" s="7" t="s">
        <v>47</v>
      </c>
      <c r="E601" s="9" t="str">
        <f>VLOOKUP($A$2:$A$884,[1]rPlantilla!$A$6:$J$1139,10,FALSE)</f>
        <v>316300-DEPARTAMENTO DE INGENIERIA INDUSTRIAL</v>
      </c>
      <c r="F601" s="10" t="str">
        <f>VLOOKUP(A601,'[2]2012-1'!$A$1:$M$1300,3,0)</f>
        <v>Académico Becado</v>
      </c>
      <c r="G601" s="7" t="s">
        <v>1174</v>
      </c>
    </row>
    <row r="602" spans="1:7">
      <c r="A602" s="7">
        <v>22916</v>
      </c>
      <c r="B602" s="8" t="s">
        <v>827</v>
      </c>
      <c r="C602" s="7" t="s">
        <v>17</v>
      </c>
      <c r="D602" s="7" t="s">
        <v>18</v>
      </c>
      <c r="E602" s="9" t="str">
        <f>VLOOKUP($A$2:$A$884,[1]rPlantilla!$A$6:$J$1139,10,FALSE)</f>
        <v>512300-DEPARTAMENTO DE SOCIALES</v>
      </c>
      <c r="F602" s="10" t="str">
        <f>VLOOKUP(A602,'[2]2012-1'!$A$1:$M$1300,3,0)</f>
        <v>ACTIVO</v>
      </c>
      <c r="G602" s="7" t="s">
        <v>1174</v>
      </c>
    </row>
    <row r="603" spans="1:7">
      <c r="A603" s="7">
        <v>28189</v>
      </c>
      <c r="B603" s="8" t="s">
        <v>828</v>
      </c>
      <c r="C603" s="7" t="s">
        <v>17</v>
      </c>
      <c r="D603" s="7" t="s">
        <v>18</v>
      </c>
      <c r="E603" s="9" t="str">
        <f>VLOOKUP($A$2:$A$884,[1]rPlantilla!$A$6:$J$1139,10,FALSE)</f>
        <v>318400-DEPARTAMENTO DE LETRAS Y LINGÜISTICA</v>
      </c>
      <c r="F603" s="10" t="str">
        <f>VLOOKUP(A603,'[2]2012-1'!$A$1:$M$1300,3,0)</f>
        <v>AÑO SABATICO</v>
      </c>
      <c r="G603" s="7" t="s">
        <v>1174</v>
      </c>
    </row>
    <row r="604" spans="1:7">
      <c r="A604" s="7">
        <v>28613</v>
      </c>
      <c r="B604" s="8" t="s">
        <v>829</v>
      </c>
      <c r="C604" s="7" t="s">
        <v>81</v>
      </c>
      <c r="D604" s="7" t="s">
        <v>830</v>
      </c>
      <c r="E604" s="9" t="str">
        <f>VLOOKUP($A$2:$A$884,[1]rPlantilla!$A$6:$J$1139,10,FALSE)</f>
        <v>313300-DEPARTAMENTO DE CS. QUIMICO BIOLOGICAS</v>
      </c>
      <c r="F604" s="10" t="str">
        <f>VLOOKUP(A604,'[2]2012-1'!$A$1:$M$1300,3,0)</f>
        <v>ACTIVO</v>
      </c>
      <c r="G604" s="7" t="s">
        <v>1174</v>
      </c>
    </row>
    <row r="605" spans="1:7">
      <c r="A605" s="7">
        <v>16235</v>
      </c>
      <c r="B605" s="8" t="s">
        <v>831</v>
      </c>
      <c r="C605" s="7" t="s">
        <v>68</v>
      </c>
      <c r="D605" s="7" t="s">
        <v>21</v>
      </c>
      <c r="E605" s="9" t="str">
        <f>VLOOKUP($A$2:$A$884,[1]rPlantilla!$A$6:$J$1139,10,FALSE)</f>
        <v>318200-DEPARTAMENTO DE BELLAS ARTES</v>
      </c>
      <c r="F605" s="10" t="str">
        <f>VLOOKUP(A605,'[2]2012-1'!$A$1:$M$1300,3,0)</f>
        <v>ACTIVO</v>
      </c>
      <c r="G605" s="7" t="s">
        <v>1174</v>
      </c>
    </row>
    <row r="606" spans="1:7">
      <c r="A606" s="7">
        <v>30779</v>
      </c>
      <c r="B606" s="8" t="s">
        <v>833</v>
      </c>
      <c r="C606" s="7" t="s">
        <v>13</v>
      </c>
      <c r="D606" s="7" t="s">
        <v>37</v>
      </c>
      <c r="E606" s="9" t="str">
        <f>VLOOKUP($A$2:$A$884,[1]rPlantilla!$A$6:$J$1139,10,FALSE)</f>
        <v>316300-DEPARTAMENTO DE INGENIERIA INDUSTRIAL</v>
      </c>
      <c r="F606" s="10" t="str">
        <f>VLOOKUP(A606,'[2]2012-1'!$A$1:$M$1300,3,0)</f>
        <v>ACTIVO</v>
      </c>
      <c r="G606" s="7" t="s">
        <v>1174</v>
      </c>
    </row>
    <row r="607" spans="1:7">
      <c r="A607" s="7">
        <v>28248</v>
      </c>
      <c r="B607" s="8" t="s">
        <v>834</v>
      </c>
      <c r="C607" s="7" t="s">
        <v>835</v>
      </c>
      <c r="D607" s="7" t="s">
        <v>78</v>
      </c>
      <c r="E607" s="9" t="str">
        <f>VLOOKUP($A$2:$A$884,[1]rPlantilla!$A$6:$J$1139,10,FALSE)</f>
        <v>313400-DEPARTAMENTO DE ENFERMERIA</v>
      </c>
      <c r="F607" s="10" t="str">
        <f>VLOOKUP(A607,'[2]2012-1'!$A$1:$M$1300,3,0)</f>
        <v>ACTIVO</v>
      </c>
      <c r="G607" s="7" t="s">
        <v>1174</v>
      </c>
    </row>
    <row r="608" spans="1:7">
      <c r="A608" s="7">
        <v>24197</v>
      </c>
      <c r="B608" s="8" t="s">
        <v>836</v>
      </c>
      <c r="C608" s="7" t="s">
        <v>17</v>
      </c>
      <c r="D608" s="7" t="s">
        <v>11</v>
      </c>
      <c r="E608" s="9" t="str">
        <f>VLOOKUP($A$2:$A$884,[1]rPlantilla!$A$6:$J$1139,10,FALSE)</f>
        <v>314400-DEPARTAMENTO DE ECONOMIA</v>
      </c>
      <c r="F608" s="10" t="str">
        <f>VLOOKUP(A608,'[2]2012-1'!$A$1:$M$1300,3,0)</f>
        <v>ACTIVO</v>
      </c>
      <c r="G608" s="7" t="s">
        <v>1174</v>
      </c>
    </row>
    <row r="609" spans="1:7">
      <c r="A609" s="7">
        <v>16287</v>
      </c>
      <c r="B609" s="8" t="s">
        <v>837</v>
      </c>
      <c r="C609" s="7" t="s">
        <v>17</v>
      </c>
      <c r="D609" s="7" t="s">
        <v>11</v>
      </c>
      <c r="E609" s="9" t="str">
        <f>VLOOKUP($A$2:$A$884,[1]rPlantilla!$A$6:$J$1139,10,FALSE)</f>
        <v>315300-DEPARTAMENTO DE GEOLOGIA</v>
      </c>
      <c r="F609" s="10" t="str">
        <f>VLOOKUP(A609,'[2]2012-1'!$A$1:$M$1300,3,0)</f>
        <v>ACTIVO</v>
      </c>
      <c r="G609" s="7" t="s">
        <v>1174</v>
      </c>
    </row>
    <row r="610" spans="1:7">
      <c r="A610" s="7">
        <v>23262</v>
      </c>
      <c r="B610" s="8" t="s">
        <v>838</v>
      </c>
      <c r="C610" s="7" t="s">
        <v>17</v>
      </c>
      <c r="D610" s="7" t="s">
        <v>11</v>
      </c>
      <c r="E610" s="9" t="str">
        <f>VLOOKUP($A$2:$A$884,[1]rPlantilla!$A$6:$J$1139,10,FALSE)</f>
        <v>314200-DEPARTAMENTO DE ADMINISTRACION</v>
      </c>
      <c r="F610" s="10" t="str">
        <f>VLOOKUP(A610,'[2]2012-1'!$A$1:$M$1300,3,0)</f>
        <v>ACTIVO</v>
      </c>
      <c r="G610" s="7" t="s">
        <v>1174</v>
      </c>
    </row>
    <row r="611" spans="1:7">
      <c r="A611" s="7">
        <v>22331</v>
      </c>
      <c r="B611" s="8" t="s">
        <v>839</v>
      </c>
      <c r="C611" s="7" t="s">
        <v>17</v>
      </c>
      <c r="D611" s="7" t="s">
        <v>18</v>
      </c>
      <c r="E611" s="9" t="str">
        <f>VLOOKUP($A$2:$A$884,[1]rPlantilla!$A$6:$J$1139,10,FALSE)</f>
        <v>317500-DEPARTAMENTO DE SOCIOLOGIA Y ADMON PUBLICA</v>
      </c>
      <c r="F611" s="10" t="str">
        <f>VLOOKUP(A611,'[2]2012-1'!$A$1:$M$1300,3,0)</f>
        <v>ACTIVO</v>
      </c>
      <c r="G611" s="7" t="s">
        <v>1174</v>
      </c>
    </row>
    <row r="612" spans="1:7">
      <c r="A612" s="7">
        <v>21621</v>
      </c>
      <c r="B612" s="8" t="s">
        <v>840</v>
      </c>
      <c r="C612" s="7" t="s">
        <v>17</v>
      </c>
      <c r="D612" s="7" t="s">
        <v>47</v>
      </c>
      <c r="E612" s="9" t="str">
        <f>VLOOKUP($A$2:$A$884,[1]rPlantilla!$A$6:$J$1139,10,FALSE)</f>
        <v>316300-DEPARTAMENTO DE INGENIERIA INDUSTRIAL</v>
      </c>
      <c r="F612" s="10" t="str">
        <f>VLOOKUP(A612,'[2]2012-1'!$A$1:$M$1300,3,0)</f>
        <v>ACTIVO</v>
      </c>
      <c r="G612" s="7" t="s">
        <v>1174</v>
      </c>
    </row>
    <row r="613" spans="1:7">
      <c r="A613" s="7">
        <v>24178</v>
      </c>
      <c r="B613" s="8" t="s">
        <v>841</v>
      </c>
      <c r="C613" s="7" t="s">
        <v>17</v>
      </c>
      <c r="D613" s="7" t="s">
        <v>18</v>
      </c>
      <c r="E613" s="9" t="str">
        <f>VLOOKUP($A$2:$A$884,[1]rPlantilla!$A$6:$J$1139,10,FALSE)</f>
        <v>413300-DEPARTAMENTO DE CS. QUIMICO BIOLOGICAS Y AGRICOLAS</v>
      </c>
      <c r="F613" s="10" t="str">
        <f>VLOOKUP(A613,'[2]2012-1'!$A$1:$M$1300,3,0)</f>
        <v>ACTIVO</v>
      </c>
      <c r="G613" s="7" t="s">
        <v>1174</v>
      </c>
    </row>
    <row r="614" spans="1:7">
      <c r="A614" s="7">
        <v>30161</v>
      </c>
      <c r="B614" s="8" t="s">
        <v>842</v>
      </c>
      <c r="C614" s="7" t="s">
        <v>13</v>
      </c>
      <c r="D614" s="7" t="s">
        <v>32</v>
      </c>
      <c r="E614" s="9" t="s">
        <v>843</v>
      </c>
      <c r="F614" s="10" t="str">
        <f>VLOOKUP(A614,'[2]2012-1'!$A$1:$M$1300,3,0)</f>
        <v>ACTIVO</v>
      </c>
      <c r="G614" s="7" t="s">
        <v>1174</v>
      </c>
    </row>
    <row r="615" spans="1:7">
      <c r="A615" s="7">
        <v>21690</v>
      </c>
      <c r="B615" s="8" t="s">
        <v>844</v>
      </c>
      <c r="C615" s="7" t="s">
        <v>17</v>
      </c>
      <c r="D615" s="7" t="s">
        <v>26</v>
      </c>
      <c r="E615" s="9" t="str">
        <f>VLOOKUP($A$2:$A$884,[1]rPlantilla!$A$6:$J$1139,10,FALSE)</f>
        <v>315200-DEPARTAMENTO DE FISICA</v>
      </c>
      <c r="F615" s="10" t="str">
        <f>VLOOKUP(A615,'[2]2012-1'!$A$1:$M$1300,3,0)</f>
        <v>ACTIVO</v>
      </c>
      <c r="G615" s="7" t="s">
        <v>1174</v>
      </c>
    </row>
    <row r="616" spans="1:7">
      <c r="A616" s="7">
        <v>23447</v>
      </c>
      <c r="B616" s="8" t="s">
        <v>845</v>
      </c>
      <c r="C616" s="7" t="s">
        <v>17</v>
      </c>
      <c r="D616" s="7" t="s">
        <v>23</v>
      </c>
      <c r="E616" s="9" t="str">
        <f>VLOOKUP($A$2:$A$884,[1]rPlantilla!$A$6:$J$1139,10,FALSE)</f>
        <v>412200-DEPARTAMENTO DE CS. ECON. ADMINISTRATIVAS</v>
      </c>
      <c r="F616" s="10" t="str">
        <f>VLOOKUP(A616,'[2]2012-1'!$A$1:$M$1300,3,0)</f>
        <v>ACTIVO</v>
      </c>
      <c r="G616" s="7" t="s">
        <v>1174</v>
      </c>
    </row>
    <row r="617" spans="1:7">
      <c r="A617" s="7">
        <v>16338</v>
      </c>
      <c r="B617" s="8" t="s">
        <v>846</v>
      </c>
      <c r="C617" s="7" t="s">
        <v>17</v>
      </c>
      <c r="D617" s="7" t="s">
        <v>23</v>
      </c>
      <c r="E617" s="9" t="str">
        <f>VLOOKUP($A$2:$A$884,[1]rPlantilla!$A$6:$J$1139,10,FALSE)</f>
        <v>315400-DEPARTAMENTO DE MATEMATICAS</v>
      </c>
      <c r="F617" s="10" t="str">
        <f>VLOOKUP(A617,'[2]2012-1'!$A$1:$M$1300,3,0)</f>
        <v>ACTIVO</v>
      </c>
      <c r="G617" s="7" t="s">
        <v>1174</v>
      </c>
    </row>
    <row r="618" spans="1:7">
      <c r="A618" s="7">
        <v>16347</v>
      </c>
      <c r="B618" s="8" t="s">
        <v>847</v>
      </c>
      <c r="C618" s="7" t="s">
        <v>211</v>
      </c>
      <c r="D618" s="7" t="s">
        <v>18</v>
      </c>
      <c r="E618" s="9" t="str">
        <f>VLOOKUP($A$2:$A$884,[1]rPlantilla!$A$6:$J$1139,10,FALSE)</f>
        <v>513300-DEPARTAMENTO DE FISICA MATEMATICAS E INGENIERIA</v>
      </c>
      <c r="F618" s="10" t="str">
        <f>VLOOKUP(A618,'[2]2012-1'!$A$1:$M$1300,3,0)</f>
        <v>ACTIVO</v>
      </c>
      <c r="G618" s="7" t="s">
        <v>1175</v>
      </c>
    </row>
    <row r="619" spans="1:7">
      <c r="A619" s="7">
        <v>24076</v>
      </c>
      <c r="B619" s="8" t="s">
        <v>848</v>
      </c>
      <c r="C619" s="7" t="s">
        <v>10</v>
      </c>
      <c r="D619" s="7" t="s">
        <v>18</v>
      </c>
      <c r="E619" s="9" t="str">
        <f>VLOOKUP($A$2:$A$884,[1]rPlantilla!$A$6:$J$1139,10,FALSE)</f>
        <v>313600-DEPARTAMENTO DE INVESTIGACION  Y POSG. EN ALIM</v>
      </c>
      <c r="F619" s="10" t="str">
        <f>VLOOKUP(A619,'[2]2012-1'!$A$1:$M$1300,3,0)</f>
        <v>ACTIVO</v>
      </c>
      <c r="G619" s="7" t="s">
        <v>1174</v>
      </c>
    </row>
    <row r="620" spans="1:7">
      <c r="A620" s="7">
        <v>16341</v>
      </c>
      <c r="B620" s="8" t="s">
        <v>849</v>
      </c>
      <c r="C620" s="7" t="s">
        <v>10</v>
      </c>
      <c r="D620" s="7" t="s">
        <v>23</v>
      </c>
      <c r="E620" s="9" t="str">
        <f>VLOOKUP($A$2:$A$884,[1]rPlantilla!$A$6:$J$1139,10,FALSE)</f>
        <v>313500-DEPARTAMENTO DE INVESTIGACIONES CIENTIFICAS Y TEC.</v>
      </c>
      <c r="F620" s="10" t="str">
        <f>VLOOKUP(A620,'[2]2012-1'!$A$1:$M$1300,3,0)</f>
        <v>ACTIVO</v>
      </c>
      <c r="G620" s="7" t="s">
        <v>1174</v>
      </c>
    </row>
    <row r="621" spans="1:7">
      <c r="A621" s="7">
        <v>21858</v>
      </c>
      <c r="B621" s="8" t="s">
        <v>850</v>
      </c>
      <c r="C621" s="7" t="s">
        <v>17</v>
      </c>
      <c r="D621" s="7" t="s">
        <v>47</v>
      </c>
      <c r="E621" s="9" t="str">
        <f>VLOOKUP($A$2:$A$884,[1]rPlantilla!$A$6:$J$1139,10,FALSE)</f>
        <v>412300-DEPARTAMENTO DE SOCIALES</v>
      </c>
      <c r="F621" s="10" t="str">
        <f>VLOOKUP(A621,'[2]2012-1'!$A$1:$M$1300,3,0)</f>
        <v>ACTIVO</v>
      </c>
      <c r="G621" s="7" t="s">
        <v>1174</v>
      </c>
    </row>
    <row r="622" spans="1:7">
      <c r="A622" s="7">
        <v>16342</v>
      </c>
      <c r="B622" s="8" t="s">
        <v>851</v>
      </c>
      <c r="C622" s="7" t="s">
        <v>17</v>
      </c>
      <c r="D622" s="7" t="s">
        <v>11</v>
      </c>
      <c r="E622" s="9" t="str">
        <f>VLOOKUP($A$2:$A$884,[1]rPlantilla!$A$6:$J$1139,10,FALSE)</f>
        <v>315300-DEPARTAMENTO DE GEOLOGIA</v>
      </c>
      <c r="F622" s="10" t="str">
        <f>VLOOKUP(A622,'[2]2012-1'!$A$1:$M$1300,3,0)</f>
        <v>ACTIVO</v>
      </c>
      <c r="G622" s="7" t="s">
        <v>1174</v>
      </c>
    </row>
    <row r="623" spans="1:7">
      <c r="A623" s="7">
        <v>24685</v>
      </c>
      <c r="B623" s="8" t="s">
        <v>852</v>
      </c>
      <c r="C623" s="7" t="s">
        <v>10</v>
      </c>
      <c r="D623" s="7" t="s">
        <v>18</v>
      </c>
      <c r="E623" s="9" t="str">
        <f>VLOOKUP($A$2:$A$884,[1]rPlantilla!$A$6:$J$1139,10,FALSE)</f>
        <v>315500-DEPARTAMENTO DE INVESTIGACION EN FISICA</v>
      </c>
      <c r="F623" s="10" t="str">
        <f>VLOOKUP(A623,'[2]2012-1'!$A$1:$M$1300,3,0)</f>
        <v>ACTIVO</v>
      </c>
      <c r="G623" s="7" t="s">
        <v>1174</v>
      </c>
    </row>
    <row r="624" spans="1:7">
      <c r="A624" s="7">
        <v>29089</v>
      </c>
      <c r="B624" s="8" t="s">
        <v>853</v>
      </c>
      <c r="C624" s="7" t="s">
        <v>13</v>
      </c>
      <c r="D624" s="7" t="s">
        <v>87</v>
      </c>
      <c r="E624" s="9" t="s">
        <v>200</v>
      </c>
      <c r="F624" s="10" t="str">
        <f>VLOOKUP(A624,'[2]2012-1'!$A$1:$M$1300,3,0)</f>
        <v>ACTIVO</v>
      </c>
      <c r="G624" s="7" t="s">
        <v>1174</v>
      </c>
    </row>
    <row r="625" spans="1:7">
      <c r="A625" s="7">
        <v>29285</v>
      </c>
      <c r="B625" s="8" t="s">
        <v>854</v>
      </c>
      <c r="C625" s="7" t="s">
        <v>626</v>
      </c>
      <c r="D625" s="7" t="s">
        <v>855</v>
      </c>
      <c r="E625" s="9" t="str">
        <f>VLOOKUP($A$2:$A$884,[1]rPlantilla!$A$6:$J$1139,10,FALSE)</f>
        <v>313500-DEPARTAMENTO DE INVESTIGACIONES CIENTIFICAS Y TEC.</v>
      </c>
      <c r="F625" s="10" t="str">
        <f>VLOOKUP(A625,'[2]2012-1'!$A$1:$M$1300,3,0)</f>
        <v>ACTIVO</v>
      </c>
      <c r="G625" s="7" t="s">
        <v>1174</v>
      </c>
    </row>
    <row r="626" spans="1:7">
      <c r="A626" s="7">
        <v>16352</v>
      </c>
      <c r="B626" s="8" t="s">
        <v>856</v>
      </c>
      <c r="C626" s="7" t="s">
        <v>857</v>
      </c>
      <c r="D626" s="7" t="s">
        <v>87</v>
      </c>
      <c r="E626" s="9" t="s">
        <v>271</v>
      </c>
      <c r="F626" s="10" t="str">
        <f>VLOOKUP(A626,'[2]2012-1'!$A$1:$M$1300,3,0)</f>
        <v>ACTIVO</v>
      </c>
      <c r="G626" s="7" t="s">
        <v>1174</v>
      </c>
    </row>
    <row r="627" spans="1:7">
      <c r="A627" s="7">
        <v>16405</v>
      </c>
      <c r="B627" s="8" t="s">
        <v>858</v>
      </c>
      <c r="C627" s="7" t="s">
        <v>17</v>
      </c>
      <c r="D627" s="7" t="s">
        <v>18</v>
      </c>
      <c r="E627" s="9" t="str">
        <f>VLOOKUP($A$2:$A$884,[1]rPlantilla!$A$6:$J$1139,10,FALSE)</f>
        <v>317600-DEPARTAMENTO DE TRABAJO SOCIAL</v>
      </c>
      <c r="F627" s="10" t="str">
        <f>VLOOKUP(A627,'[2]2012-1'!$A$1:$M$1300,3,0)</f>
        <v>ACTIVO</v>
      </c>
      <c r="G627" s="7" t="s">
        <v>1174</v>
      </c>
    </row>
    <row r="628" spans="1:7">
      <c r="A628" s="7">
        <v>26853</v>
      </c>
      <c r="B628" s="8" t="s">
        <v>859</v>
      </c>
      <c r="C628" s="7" t="s">
        <v>17</v>
      </c>
      <c r="D628" s="7" t="s">
        <v>18</v>
      </c>
      <c r="E628" s="9" t="str">
        <f>VLOOKUP($A$2:$A$884,[1]rPlantilla!$A$6:$J$1139,10,FALSE)</f>
        <v>315200-DEPARTAMENTO DE FISICA</v>
      </c>
      <c r="F628" s="10" t="str">
        <f>VLOOKUP(A628,'[2]2012-1'!$A$1:$M$1300,3,0)</f>
        <v>ACTIVO</v>
      </c>
      <c r="G628" s="7" t="s">
        <v>1174</v>
      </c>
    </row>
    <row r="629" spans="1:7">
      <c r="A629" s="7">
        <v>16462</v>
      </c>
      <c r="B629" s="8" t="s">
        <v>860</v>
      </c>
      <c r="C629" s="7" t="s">
        <v>17</v>
      </c>
      <c r="D629" s="7" t="s">
        <v>23</v>
      </c>
      <c r="E629" s="9" t="str">
        <f>VLOOKUP($A$2:$A$884,[1]rPlantilla!$A$6:$J$1139,10,FALSE)</f>
        <v>316300-DEPARTAMENTO DE INGENIERIA INDUSTRIAL</v>
      </c>
      <c r="F629" s="10" t="str">
        <f>VLOOKUP(A629,'[2]2012-1'!$A$1:$M$1300,3,0)</f>
        <v>Académico Becado</v>
      </c>
      <c r="G629" s="7" t="s">
        <v>1174</v>
      </c>
    </row>
    <row r="630" spans="1:7">
      <c r="A630" s="7">
        <v>16464</v>
      </c>
      <c r="B630" s="8" t="s">
        <v>861</v>
      </c>
      <c r="C630" s="7" t="s">
        <v>17</v>
      </c>
      <c r="D630" s="7" t="s">
        <v>18</v>
      </c>
      <c r="E630" s="9" t="str">
        <f>VLOOKUP($A$2:$A$884,[1]rPlantilla!$A$6:$J$1139,10,FALSE)</f>
        <v>315300-DEPARTAMENTO DE GEOLOGIA</v>
      </c>
      <c r="F630" s="10" t="str">
        <f>VLOOKUP(A630,'[2]2012-1'!$A$1:$M$1300,3,0)</f>
        <v>ACTIVO</v>
      </c>
      <c r="G630" s="7" t="s">
        <v>1174</v>
      </c>
    </row>
    <row r="631" spans="1:7">
      <c r="A631" s="7">
        <v>29427</v>
      </c>
      <c r="B631" s="8" t="s">
        <v>862</v>
      </c>
      <c r="C631" s="7" t="s">
        <v>17</v>
      </c>
      <c r="D631" s="7" t="s">
        <v>18</v>
      </c>
      <c r="E631" s="9" t="str">
        <f>VLOOKUP($A$2:$A$884,[1]rPlantilla!$A$6:$J$1139,10,FALSE)</f>
        <v>315500-DEPARTAMENTO DE INVESTIGACION EN FISICA</v>
      </c>
      <c r="F631" s="10" t="str">
        <f>VLOOKUP(A631,'[2]2012-1'!$A$1:$M$1300,3,0)</f>
        <v>ACTIVO</v>
      </c>
      <c r="G631" s="7" t="s">
        <v>1174</v>
      </c>
    </row>
    <row r="632" spans="1:7">
      <c r="A632" s="7">
        <v>16468</v>
      </c>
      <c r="B632" s="8" t="s">
        <v>863</v>
      </c>
      <c r="C632" s="7" t="s">
        <v>117</v>
      </c>
      <c r="D632" s="7" t="s">
        <v>14</v>
      </c>
      <c r="E632" s="9" t="str">
        <f>VLOOKUP($A$2:$A$884,[1]rPlantilla!$A$6:$J$1139,10,FALSE)</f>
        <v>315500-DEPARTAMENTO DE INVESTIGACION EN FISICA</v>
      </c>
      <c r="F632" s="10" t="str">
        <f>VLOOKUP(A632,'[2]2012-1'!$A$1:$M$1300,3,0)</f>
        <v>ACTIVO</v>
      </c>
      <c r="G632" s="7" t="s">
        <v>1174</v>
      </c>
    </row>
    <row r="633" spans="1:7">
      <c r="A633" s="7">
        <v>25585</v>
      </c>
      <c r="B633" s="8" t="s">
        <v>864</v>
      </c>
      <c r="C633" s="7" t="s">
        <v>17</v>
      </c>
      <c r="D633" s="7" t="s">
        <v>47</v>
      </c>
      <c r="E633" s="9" t="str">
        <f>VLOOKUP($A$2:$A$884,[1]rPlantilla!$A$6:$J$1139,10,FALSE)</f>
        <v>316300-DEPARTAMENTO DE INGENIERIA INDUSTRIAL</v>
      </c>
      <c r="F633" s="10" t="str">
        <f>VLOOKUP(A633,'[2]2012-1'!$A$1:$M$1300,3,0)</f>
        <v>ACTIVO</v>
      </c>
      <c r="G633" s="7" t="s">
        <v>1174</v>
      </c>
    </row>
    <row r="634" spans="1:7">
      <c r="A634" s="7">
        <v>24385</v>
      </c>
      <c r="B634" s="8" t="s">
        <v>865</v>
      </c>
      <c r="C634" s="7" t="s">
        <v>10</v>
      </c>
      <c r="D634" s="7" t="s">
        <v>11</v>
      </c>
      <c r="E634" s="9" t="str">
        <f>VLOOKUP($A$2:$A$884,[1]rPlantilla!$A$6:$J$1139,10,FALSE)</f>
        <v>316400-DEPARTAMENTO DE INGENIERIA QUIMICA Y METALURGIA</v>
      </c>
      <c r="F634" s="10" t="str">
        <f>VLOOKUP(A634,'[2]2012-1'!$A$1:$M$1300,3,0)</f>
        <v>ACTIVO</v>
      </c>
      <c r="G634" s="7" t="s">
        <v>1174</v>
      </c>
    </row>
    <row r="635" spans="1:7">
      <c r="A635" s="7">
        <v>21794</v>
      </c>
      <c r="B635" s="8" t="s">
        <v>866</v>
      </c>
      <c r="C635" s="7" t="s">
        <v>13</v>
      </c>
      <c r="D635" s="7" t="s">
        <v>87</v>
      </c>
      <c r="E635" s="9" t="s">
        <v>714</v>
      </c>
      <c r="F635" s="10" t="str">
        <f>VLOOKUP(A635,'[2]2012-1'!$A$1:$M$1300,3,0)</f>
        <v>ACTIVO</v>
      </c>
      <c r="G635" s="7" t="s">
        <v>1174</v>
      </c>
    </row>
    <row r="636" spans="1:7">
      <c r="A636" s="7">
        <v>29622</v>
      </c>
      <c r="B636" s="8" t="s">
        <v>867</v>
      </c>
      <c r="C636" s="7" t="s">
        <v>10</v>
      </c>
      <c r="D636" s="7" t="s">
        <v>47</v>
      </c>
      <c r="E636" s="9" t="str">
        <f>VLOOKUP($A$2:$A$884,[1]rPlantilla!$A$6:$J$1139,10,FALSE)</f>
        <v>313500-DEPARTAMENTO DE INVESTIGACIONES CIENTIFICAS Y TEC.</v>
      </c>
      <c r="F636" s="10" t="str">
        <f>VLOOKUP(A636,'[2]2012-1'!$A$1:$M$1300,3,0)</f>
        <v>ACTIVO</v>
      </c>
      <c r="G636" s="7" t="s">
        <v>1174</v>
      </c>
    </row>
    <row r="637" spans="1:7">
      <c r="A637" s="7">
        <v>21469</v>
      </c>
      <c r="B637" s="8" t="s">
        <v>868</v>
      </c>
      <c r="C637" s="7" t="s">
        <v>126</v>
      </c>
      <c r="D637" s="7" t="s">
        <v>53</v>
      </c>
      <c r="E637" s="9" t="str">
        <f>VLOOKUP($A$2:$A$884,[1]rPlantilla!$A$6:$J$1139,10,FALSE)</f>
        <v>317500-DEPARTAMENTO DE SOCIOLOGIA Y ADMON PUBLICA</v>
      </c>
      <c r="F637" s="10" t="str">
        <f>VLOOKUP(A637,'[2]2012-1'!$A$1:$M$1300,3,0)</f>
        <v>ACTIVO</v>
      </c>
      <c r="G637" s="7" t="s">
        <v>1174</v>
      </c>
    </row>
    <row r="638" spans="1:7">
      <c r="A638" s="7">
        <v>27141</v>
      </c>
      <c r="B638" s="8" t="s">
        <v>869</v>
      </c>
      <c r="C638" s="7" t="s">
        <v>10</v>
      </c>
      <c r="D638" s="7" t="s">
        <v>18</v>
      </c>
      <c r="E638" s="9" t="str">
        <f>VLOOKUP($A$2:$A$884,[1]rPlantilla!$A$6:$J$1139,10,FALSE)</f>
        <v>315500-DEPARTAMENTO DE INVESTIGACION EN FISICA</v>
      </c>
      <c r="F638" s="10" t="str">
        <f>VLOOKUP(A638,'[2]2012-1'!$A$1:$M$1300,3,0)</f>
        <v>ACTIVO</v>
      </c>
      <c r="G638" s="7" t="s">
        <v>1174</v>
      </c>
    </row>
    <row r="639" spans="1:7">
      <c r="A639" s="7">
        <v>24651</v>
      </c>
      <c r="B639" s="8" t="s">
        <v>870</v>
      </c>
      <c r="C639" s="7" t="s">
        <v>17</v>
      </c>
      <c r="D639" s="7" t="s">
        <v>26</v>
      </c>
      <c r="E639" s="9" t="str">
        <f>VLOOKUP($A$2:$A$884,[1]rPlantilla!$A$6:$J$1139,10,FALSE)</f>
        <v>311100-VICERRECTORIA UNIDAD REGIONAL CENTRO</v>
      </c>
      <c r="F639" s="10" t="str">
        <f>VLOOKUP(A639,'[2]2012-1'!$A$1:$M$1300,3,0)</f>
        <v>ACTIVO</v>
      </c>
      <c r="G639" s="7" t="s">
        <v>1174</v>
      </c>
    </row>
    <row r="640" spans="1:7">
      <c r="A640" s="7">
        <v>22349</v>
      </c>
      <c r="B640" s="8" t="s">
        <v>871</v>
      </c>
      <c r="C640" s="7" t="s">
        <v>10</v>
      </c>
      <c r="D640" s="7" t="s">
        <v>11</v>
      </c>
      <c r="E640" s="9" t="str">
        <f>VLOOKUP($A$2:$A$884,[1]rPlantilla!$A$6:$J$1139,10,FALSE)</f>
        <v>318400-DEPARTAMENTO DE LETRAS Y LINGÜISTICA</v>
      </c>
      <c r="F640" s="10" t="str">
        <f>VLOOKUP(A640,'[2]2012-1'!$A$1:$M$1300,3,0)</f>
        <v>ACTIVO</v>
      </c>
      <c r="G640" s="7" t="s">
        <v>1174</v>
      </c>
    </row>
    <row r="641" spans="1:7">
      <c r="A641" s="7">
        <v>30190</v>
      </c>
      <c r="B641" s="8" t="s">
        <v>872</v>
      </c>
      <c r="C641" s="7" t="s">
        <v>17</v>
      </c>
      <c r="D641" s="7" t="s">
        <v>23</v>
      </c>
      <c r="E641" s="9" t="str">
        <f>VLOOKUP($A$2:$A$884,[1]rPlantilla!$A$6:$J$1139,10,FALSE)</f>
        <v>313600-DEPARTAMENTO DE INVESTIGACION  Y POSG. EN ALIM</v>
      </c>
      <c r="F641" s="10" t="str">
        <f>VLOOKUP(A641,'[2]2012-1'!$A$1:$M$1300,3,0)</f>
        <v>ACTIVO</v>
      </c>
      <c r="G641" s="7" t="s">
        <v>1174</v>
      </c>
    </row>
    <row r="642" spans="1:7">
      <c r="A642" s="7">
        <v>23972</v>
      </c>
      <c r="B642" s="8" t="s">
        <v>873</v>
      </c>
      <c r="C642" s="7" t="s">
        <v>17</v>
      </c>
      <c r="D642" s="7" t="s">
        <v>23</v>
      </c>
      <c r="E642" s="9" t="str">
        <f>VLOOKUP($A$2:$A$884,[1]rPlantilla!$A$6:$J$1139,10,FALSE)</f>
        <v>316300-DEPARTAMENTO DE INGENIERIA INDUSTRIAL</v>
      </c>
      <c r="F642" s="10" t="str">
        <f>VLOOKUP(A642,'[2]2012-1'!$A$1:$M$1300,3,0)</f>
        <v>ACTIVO</v>
      </c>
      <c r="G642" s="7" t="s">
        <v>1174</v>
      </c>
    </row>
    <row r="643" spans="1:7">
      <c r="A643" s="7">
        <v>16521</v>
      </c>
      <c r="B643" s="8" t="s">
        <v>874</v>
      </c>
      <c r="C643" s="7" t="s">
        <v>126</v>
      </c>
      <c r="D643" s="7" t="s">
        <v>156</v>
      </c>
      <c r="E643" s="9" t="str">
        <f>VLOOKUP($A$2:$A$884,[1]rPlantilla!$A$6:$J$1139,10,FALSE)</f>
        <v>316400-DEPARTAMENTO DE INGENIERIA QUIMICA Y METALURGIA</v>
      </c>
      <c r="F643" s="10" t="str">
        <f>VLOOKUP(A643,'[2]2012-1'!$A$1:$M$1300,3,0)</f>
        <v>ACTIVO</v>
      </c>
      <c r="G643" s="7" t="s">
        <v>1174</v>
      </c>
    </row>
    <row r="644" spans="1:7">
      <c r="A644" s="7">
        <v>21689</v>
      </c>
      <c r="B644" s="8" t="s">
        <v>875</v>
      </c>
      <c r="C644" s="7" t="s">
        <v>10</v>
      </c>
      <c r="D644" s="7" t="s">
        <v>11</v>
      </c>
      <c r="E644" s="9" t="str">
        <f>VLOOKUP($A$2:$A$884,[1]rPlantilla!$A$6:$J$1139,10,FALSE)</f>
        <v>315500-DEPARTAMENTO DE INVESTIGACION EN FISICA</v>
      </c>
      <c r="F644" s="10" t="str">
        <f>VLOOKUP(A644,'[2]2012-1'!$A$1:$M$1300,3,0)</f>
        <v>ACTIVO</v>
      </c>
      <c r="G644" s="7" t="s">
        <v>1174</v>
      </c>
    </row>
    <row r="645" spans="1:7">
      <c r="A645" s="7">
        <v>16542</v>
      </c>
      <c r="B645" s="8" t="s">
        <v>876</v>
      </c>
      <c r="C645" s="7" t="s">
        <v>17</v>
      </c>
      <c r="D645" s="7" t="s">
        <v>18</v>
      </c>
      <c r="E645" s="9" t="str">
        <f>VLOOKUP($A$2:$A$884,[1]rPlantilla!$A$6:$J$1139,10,FALSE)</f>
        <v>313200-DEPARTAMENTO DE AGRICULTURA</v>
      </c>
      <c r="F645" s="10" t="str">
        <f>VLOOKUP(A645,'[2]2012-1'!$A$1:$M$1300,3,0)</f>
        <v>AÑO SABATICO</v>
      </c>
      <c r="G645" s="7" t="s">
        <v>1174</v>
      </c>
    </row>
    <row r="646" spans="1:7">
      <c r="A646" s="7">
        <v>21381</v>
      </c>
      <c r="B646" s="8" t="s">
        <v>878</v>
      </c>
      <c r="C646" s="7" t="s">
        <v>13</v>
      </c>
      <c r="D646" s="7" t="s">
        <v>87</v>
      </c>
      <c r="E646" s="9" t="s">
        <v>203</v>
      </c>
      <c r="F646" s="10" t="str">
        <f>VLOOKUP(A646,'[2]2012-1'!$A$1:$M$1300,3,0)</f>
        <v>ACTIVO</v>
      </c>
      <c r="G646" s="7" t="s">
        <v>1174</v>
      </c>
    </row>
    <row r="647" spans="1:7">
      <c r="A647" s="7">
        <v>30998</v>
      </c>
      <c r="B647" s="8" t="s">
        <v>879</v>
      </c>
      <c r="C647" s="7" t="s">
        <v>13</v>
      </c>
      <c r="D647" s="7" t="s">
        <v>32</v>
      </c>
      <c r="E647" s="9" t="str">
        <f>VLOOKUP($A$2:$A$884,[1]rPlantilla!$A$6:$J$1139,10,FALSE)</f>
        <v>313300-DEPARTAMENTO DE CS. QUIMICO BIOLOGICAS</v>
      </c>
      <c r="F647" s="10" t="str">
        <f>VLOOKUP(A647,'[2]2012-1'!$A$1:$M$1300,3,0)</f>
        <v>ACTIVO</v>
      </c>
      <c r="G647" s="7" t="s">
        <v>1174</v>
      </c>
    </row>
    <row r="648" spans="1:7">
      <c r="A648" s="7">
        <v>27800</v>
      </c>
      <c r="B648" s="8" t="s">
        <v>881</v>
      </c>
      <c r="C648" s="7" t="s">
        <v>13</v>
      </c>
      <c r="D648" s="7" t="s">
        <v>28</v>
      </c>
      <c r="E648" s="9" t="s">
        <v>15</v>
      </c>
      <c r="F648" s="10" t="str">
        <f>VLOOKUP(A648,'[2]2012-1'!$A$1:$M$1300,3,0)</f>
        <v>ACTIVO</v>
      </c>
      <c r="G648" s="7" t="s">
        <v>1174</v>
      </c>
    </row>
    <row r="649" spans="1:7">
      <c r="A649" s="7">
        <v>16740</v>
      </c>
      <c r="B649" s="8" t="s">
        <v>882</v>
      </c>
      <c r="C649" s="7" t="s">
        <v>126</v>
      </c>
      <c r="D649" s="7" t="s">
        <v>21</v>
      </c>
      <c r="E649" s="9" t="str">
        <f>VLOOKUP($A$2:$A$884,[1]rPlantilla!$A$6:$J$1139,10,FALSE)</f>
        <v>317300-DEPARTAMENTO EN DERECHO</v>
      </c>
      <c r="F649" s="10" t="str">
        <f>VLOOKUP(A649,'[2]2012-1'!$A$1:$M$1300,3,0)</f>
        <v>ACTIVO</v>
      </c>
      <c r="G649" s="7" t="s">
        <v>1174</v>
      </c>
    </row>
    <row r="650" spans="1:7">
      <c r="A650" s="7">
        <v>23515</v>
      </c>
      <c r="B650" s="8" t="s">
        <v>883</v>
      </c>
      <c r="C650" s="7" t="s">
        <v>17</v>
      </c>
      <c r="D650" s="7" t="s">
        <v>11</v>
      </c>
      <c r="E650" s="9" t="str">
        <f>VLOOKUP($A$2:$A$884,[1]rPlantilla!$A$6:$J$1139,10,FALSE)</f>
        <v>317400-DEPARTAMENTO DE PSICOLOGIA Y CS DE LA COMUNICACION</v>
      </c>
      <c r="F650" s="10" t="str">
        <f>VLOOKUP(A650,'[2]2012-1'!$A$1:$M$1300,3,0)</f>
        <v>ACTIVO</v>
      </c>
      <c r="G650" s="7" t="s">
        <v>1174</v>
      </c>
    </row>
    <row r="651" spans="1:7">
      <c r="A651" s="7">
        <v>16814</v>
      </c>
      <c r="B651" s="8" t="s">
        <v>884</v>
      </c>
      <c r="C651" s="7" t="s">
        <v>17</v>
      </c>
      <c r="D651" s="7" t="s">
        <v>18</v>
      </c>
      <c r="E651" s="9" t="str">
        <f>VLOOKUP($A$2:$A$884,[1]rPlantilla!$A$6:$J$1139,10,FALSE)</f>
        <v>313300-DEPARTAMENTO DE CS. QUIMICO BIOLOGICAS</v>
      </c>
      <c r="F651" s="10" t="str">
        <f>VLOOKUP(A651,'[2]2012-1'!$A$1:$M$1300,3,0)</f>
        <v>ACTIVO</v>
      </c>
      <c r="G651" s="7" t="s">
        <v>1174</v>
      </c>
    </row>
    <row r="652" spans="1:7">
      <c r="A652" s="7">
        <v>22030</v>
      </c>
      <c r="B652" s="8" t="s">
        <v>885</v>
      </c>
      <c r="C652" s="7" t="s">
        <v>17</v>
      </c>
      <c r="D652" s="7" t="s">
        <v>18</v>
      </c>
      <c r="E652" s="9" t="str">
        <f>VLOOKUP($A$2:$A$884,[1]rPlantilla!$A$6:$J$1139,10,FALSE)</f>
        <v>316300-DEPARTAMENTO DE INGENIERIA INDUSTRIAL</v>
      </c>
      <c r="F652" s="10" t="str">
        <f>VLOOKUP(A652,'[2]2012-1'!$A$1:$M$1300,3,0)</f>
        <v>ACTIVO</v>
      </c>
      <c r="G652" s="7" t="s">
        <v>1174</v>
      </c>
    </row>
    <row r="653" spans="1:7">
      <c r="A653" s="7">
        <v>16815</v>
      </c>
      <c r="B653" s="8" t="s">
        <v>886</v>
      </c>
      <c r="C653" s="7" t="s">
        <v>13</v>
      </c>
      <c r="D653" s="7" t="s">
        <v>343</v>
      </c>
      <c r="E653" s="9" t="str">
        <f>VLOOKUP($A$2:$A$884,[1]rPlantilla!$A$6:$J$1139,10,FALSE)</f>
        <v>313200-DEPARTAMENTO DE AGRICULTURA</v>
      </c>
      <c r="F653" s="10" t="str">
        <f>VLOOKUP(A653,'[2]2012-1'!$A$1:$M$1300,3,0)</f>
        <v>ACTIVO</v>
      </c>
      <c r="G653" s="7" t="s">
        <v>1174</v>
      </c>
    </row>
    <row r="654" spans="1:7">
      <c r="A654" s="7">
        <v>22110</v>
      </c>
      <c r="B654" s="8" t="s">
        <v>887</v>
      </c>
      <c r="C654" s="7" t="s">
        <v>162</v>
      </c>
      <c r="D654" s="7" t="s">
        <v>14</v>
      </c>
      <c r="E654" s="9" t="s">
        <v>251</v>
      </c>
      <c r="F654" s="10" t="str">
        <f>VLOOKUP(A654,'[2]2012-1'!$A$1:$M$1300,3,0)</f>
        <v>ACTIVO</v>
      </c>
      <c r="G654" s="7" t="s">
        <v>1174</v>
      </c>
    </row>
    <row r="655" spans="1:7">
      <c r="A655" s="7">
        <v>22292</v>
      </c>
      <c r="B655" s="8" t="s">
        <v>888</v>
      </c>
      <c r="C655" s="7" t="s">
        <v>17</v>
      </c>
      <c r="D655" s="7" t="s">
        <v>47</v>
      </c>
      <c r="E655" s="9" t="str">
        <f>VLOOKUP($A$2:$A$884,[1]rPlantilla!$A$6:$J$1139,10,FALSE)</f>
        <v>314400-DEPARTAMENTO DE ECONOMIA</v>
      </c>
      <c r="F655" s="10" t="str">
        <f>VLOOKUP(A655,'[2]2012-1'!$A$1:$M$1300,3,0)</f>
        <v>ACTIVO</v>
      </c>
      <c r="G655" s="7" t="s">
        <v>1174</v>
      </c>
    </row>
    <row r="656" spans="1:7">
      <c r="A656" s="7">
        <v>30658</v>
      </c>
      <c r="B656" s="8" t="s">
        <v>889</v>
      </c>
      <c r="C656" s="7" t="s">
        <v>81</v>
      </c>
      <c r="D656" s="7" t="s">
        <v>562</v>
      </c>
      <c r="E656" s="9" t="str">
        <f>VLOOKUP($A$2:$A$884,[1]rPlantilla!$A$6:$J$1139,10,FALSE)</f>
        <v>316200-DEPARTAMENTO DE INGENIERIA CIVIL Y MINAS</v>
      </c>
      <c r="F656" s="10" t="str">
        <f>VLOOKUP(A656,'[2]2012-1'!$A$1:$M$1300,3,0)</f>
        <v>ACTIVO</v>
      </c>
      <c r="G656" s="7" t="s">
        <v>1174</v>
      </c>
    </row>
    <row r="657" spans="1:7">
      <c r="A657" s="7">
        <v>16910</v>
      </c>
      <c r="B657" s="8" t="s">
        <v>890</v>
      </c>
      <c r="C657" s="7" t="s">
        <v>10</v>
      </c>
      <c r="D657" s="7" t="s">
        <v>11</v>
      </c>
      <c r="E657" s="9" t="str">
        <f>VLOOKUP($A$2:$A$884,[1]rPlantilla!$A$6:$J$1139,10,FALSE)</f>
        <v>313600-DEPARTAMENTO DE INVESTIGACION  Y POSG. EN ALIM</v>
      </c>
      <c r="F657" s="10" t="str">
        <f>VLOOKUP(A657,'[2]2012-1'!$A$1:$M$1300,3,0)</f>
        <v>ACTIVO</v>
      </c>
      <c r="G657" s="7" t="s">
        <v>1174</v>
      </c>
    </row>
    <row r="658" spans="1:7">
      <c r="A658" s="7">
        <v>16916</v>
      </c>
      <c r="B658" s="8" t="s">
        <v>891</v>
      </c>
      <c r="C658" s="7" t="s">
        <v>13</v>
      </c>
      <c r="D658" s="7" t="s">
        <v>28</v>
      </c>
      <c r="E658" s="9" t="s">
        <v>524</v>
      </c>
      <c r="F658" s="10" t="str">
        <f>VLOOKUP(A658,'[2]2012-1'!$A$1:$M$1300,3,0)</f>
        <v>ACTIVO</v>
      </c>
      <c r="G658" s="7" t="s">
        <v>1174</v>
      </c>
    </row>
    <row r="659" spans="1:7">
      <c r="A659" s="7">
        <v>28023</v>
      </c>
      <c r="B659" s="8" t="s">
        <v>892</v>
      </c>
      <c r="C659" s="7" t="s">
        <v>893</v>
      </c>
      <c r="D659" s="7"/>
      <c r="E659" s="9" t="str">
        <f>VLOOKUP($A$2:$A$884,[1]rPlantilla!$A$6:$J$1139,10,FALSE)</f>
        <v>313300-DEPARTAMENTO DE CS. QUIMICO BIOLOGICAS</v>
      </c>
      <c r="F659" s="10" t="str">
        <f>VLOOKUP(A659,'[2]2012-1'!$A$1:$M$1300,3,0)</f>
        <v>ACTIVO</v>
      </c>
      <c r="G659" s="7" t="s">
        <v>1174</v>
      </c>
    </row>
    <row r="660" spans="1:7">
      <c r="A660" s="7">
        <v>28752</v>
      </c>
      <c r="B660" s="8" t="s">
        <v>894</v>
      </c>
      <c r="C660" s="7" t="s">
        <v>13</v>
      </c>
      <c r="D660" s="7" t="s">
        <v>895</v>
      </c>
      <c r="E660" s="9" t="s">
        <v>896</v>
      </c>
      <c r="F660" s="10" t="str">
        <f>VLOOKUP(A660,'[2]2012-1'!$A$1:$M$1300,3,0)</f>
        <v>ACTIVO</v>
      </c>
      <c r="G660" s="7" t="s">
        <v>1174</v>
      </c>
    </row>
    <row r="661" spans="1:7">
      <c r="A661" s="7">
        <v>16964</v>
      </c>
      <c r="B661" s="8" t="s">
        <v>897</v>
      </c>
      <c r="C661" s="7" t="s">
        <v>162</v>
      </c>
      <c r="D661" s="7"/>
      <c r="E661" s="9" t="str">
        <f>VLOOKUP($A$2:$A$884,[1]rPlantilla!$A$6:$J$1139,10,FALSE)</f>
        <v>315500-DEPARTAMENTO DE INVESTIGACION EN FISICA</v>
      </c>
      <c r="F661" s="10" t="str">
        <f>VLOOKUP(A661,'[2]2012-1'!$A$1:$M$1300,3,0)</f>
        <v>ACTIVO</v>
      </c>
      <c r="G661" s="7" t="s">
        <v>1174</v>
      </c>
    </row>
    <row r="662" spans="1:7">
      <c r="A662" s="7">
        <v>29255</v>
      </c>
      <c r="B662" s="8" t="s">
        <v>898</v>
      </c>
      <c r="C662" s="7" t="s">
        <v>17</v>
      </c>
      <c r="D662" s="7" t="s">
        <v>23</v>
      </c>
      <c r="E662" s="9" t="str">
        <f>VLOOKUP($A$2:$A$884,[1]rPlantilla!$A$6:$J$1139,10,FALSE)</f>
        <v>316200-DEPARTAMENTO DE INGENIERIA CIVIL Y MINAS</v>
      </c>
      <c r="F662" s="10" t="str">
        <f>VLOOKUP(A662,'[2]2012-1'!$A$1:$M$1300,3,0)</f>
        <v>ACTIVO</v>
      </c>
      <c r="G662" s="7" t="s">
        <v>1174</v>
      </c>
    </row>
    <row r="663" spans="1:7">
      <c r="A663" s="7">
        <v>22748</v>
      </c>
      <c r="B663" s="8" t="s">
        <v>899</v>
      </c>
      <c r="C663" s="7" t="s">
        <v>17</v>
      </c>
      <c r="D663" s="7" t="s">
        <v>47</v>
      </c>
      <c r="E663" s="9" t="str">
        <f>VLOOKUP($A$2:$A$884,[1]rPlantilla!$A$6:$J$1139,10,FALSE)</f>
        <v>314300-DEPARTAMENTO DE CONTABILIDAD</v>
      </c>
      <c r="F663" s="10" t="str">
        <f>VLOOKUP(A663,'[2]2012-1'!$A$1:$M$1300,3,0)</f>
        <v>ACTIVO</v>
      </c>
      <c r="G663" s="7" t="s">
        <v>1174</v>
      </c>
    </row>
    <row r="664" spans="1:7">
      <c r="A664" s="7">
        <v>26179</v>
      </c>
      <c r="B664" s="8" t="s">
        <v>900</v>
      </c>
      <c r="C664" s="7" t="s">
        <v>696</v>
      </c>
      <c r="D664" s="7" t="s">
        <v>436</v>
      </c>
      <c r="E664" s="9" t="str">
        <f>VLOOKUP($A$2:$A$884,[1]rPlantilla!$A$6:$J$1139,10,FALSE)</f>
        <v>313300-DEPARTAMENTO DE CS. QUIMICO BIOLOGICAS</v>
      </c>
      <c r="F664" s="10" t="str">
        <f>VLOOKUP(A664,'[2]2012-1'!$A$1:$M$1300,3,0)</f>
        <v>ACTIVO</v>
      </c>
      <c r="G664" s="7" t="s">
        <v>1174</v>
      </c>
    </row>
    <row r="665" spans="1:7">
      <c r="A665" s="7">
        <v>24066</v>
      </c>
      <c r="B665" s="8" t="s">
        <v>901</v>
      </c>
      <c r="C665" s="7" t="s">
        <v>17</v>
      </c>
      <c r="D665" s="7" t="s">
        <v>47</v>
      </c>
      <c r="E665" s="9" t="str">
        <f>VLOOKUP($A$2:$A$884,[1]rPlantilla!$A$6:$J$1139,10,FALSE)</f>
        <v>512200-DEPARTAMENTO DE ECONOMICO ADMINISTRATIVO</v>
      </c>
      <c r="F665" s="10" t="str">
        <f>VLOOKUP(A665,'[2]2012-1'!$A$1:$M$1300,3,0)</f>
        <v>ACTIVO</v>
      </c>
      <c r="G665" s="7" t="s">
        <v>1174</v>
      </c>
    </row>
    <row r="666" spans="1:7">
      <c r="A666" s="7">
        <v>27147</v>
      </c>
      <c r="B666" s="8" t="s">
        <v>902</v>
      </c>
      <c r="C666" s="7" t="s">
        <v>17</v>
      </c>
      <c r="D666" s="7" t="s">
        <v>18</v>
      </c>
      <c r="E666" s="9" t="str">
        <f>VLOOKUP($A$2:$A$884,[1]rPlantilla!$A$6:$J$1139,10,FALSE)</f>
        <v>313200-DEPARTAMENTO DE AGRICULTURA</v>
      </c>
      <c r="F666" s="10" t="str">
        <f>VLOOKUP(A666,'[2]2012-1'!$A$1:$M$1300,3,0)</f>
        <v>ACTIVO</v>
      </c>
      <c r="G666" s="7" t="s">
        <v>1174</v>
      </c>
    </row>
    <row r="667" spans="1:7">
      <c r="A667" s="7">
        <v>17020</v>
      </c>
      <c r="B667" s="8" t="s">
        <v>903</v>
      </c>
      <c r="C667" s="7" t="s">
        <v>17</v>
      </c>
      <c r="D667" s="7" t="s">
        <v>47</v>
      </c>
      <c r="E667" s="9" t="str">
        <f>VLOOKUP($A$2:$A$884,[1]rPlantilla!$A$6:$J$1139,10,FALSE)</f>
        <v>314300-DEPARTAMENTO DE CONTABILIDAD</v>
      </c>
      <c r="F667" s="10" t="str">
        <f>VLOOKUP(A667,'[2]2012-1'!$A$1:$M$1300,3,0)</f>
        <v>ACTIVO</v>
      </c>
      <c r="G667" s="7" t="s">
        <v>1174</v>
      </c>
    </row>
    <row r="668" spans="1:7">
      <c r="A668" s="7">
        <v>31230</v>
      </c>
      <c r="B668" s="8" t="s">
        <v>904</v>
      </c>
      <c r="C668" s="7" t="s">
        <v>13</v>
      </c>
      <c r="D668" s="7" t="s">
        <v>78</v>
      </c>
      <c r="E668" s="9" t="s">
        <v>905</v>
      </c>
      <c r="F668" s="10" t="str">
        <f>VLOOKUP(A668,'[2]2012-1'!$A$1:$M$1300,3,0)</f>
        <v>ACTIVO</v>
      </c>
      <c r="G668" s="7" t="s">
        <v>1174</v>
      </c>
    </row>
    <row r="669" spans="1:7">
      <c r="A669" s="7">
        <v>29722</v>
      </c>
      <c r="B669" s="8" t="s">
        <v>906</v>
      </c>
      <c r="C669" s="7" t="s">
        <v>13</v>
      </c>
      <c r="D669" s="7" t="s">
        <v>28</v>
      </c>
      <c r="E669" s="9" t="s">
        <v>251</v>
      </c>
      <c r="F669" s="10" t="str">
        <f>VLOOKUP(A669,'[2]2012-1'!$A$1:$M$1300,3,0)</f>
        <v>ACTIVO</v>
      </c>
      <c r="G669" s="7" t="s">
        <v>1174</v>
      </c>
    </row>
    <row r="670" spans="1:7">
      <c r="A670" s="7">
        <v>22276</v>
      </c>
      <c r="B670" s="8" t="s">
        <v>907</v>
      </c>
      <c r="C670" s="7" t="s">
        <v>13</v>
      </c>
      <c r="D670" s="7" t="s">
        <v>28</v>
      </c>
      <c r="E670" s="9" t="str">
        <f>VLOOKUP($A$2:$A$884,[1]rPlantilla!$A$6:$J$1139,10,FALSE)</f>
        <v>317300-DEPARTAMENTO EN DERECHO</v>
      </c>
      <c r="F670" s="10" t="str">
        <f>VLOOKUP(A670,'[2]2012-1'!$A$1:$M$1300,3,0)</f>
        <v>ACTIVO</v>
      </c>
      <c r="G670" s="7" t="s">
        <v>1174</v>
      </c>
    </row>
    <row r="671" spans="1:7">
      <c r="A671" s="7">
        <v>22269</v>
      </c>
      <c r="B671" s="8" t="s">
        <v>908</v>
      </c>
      <c r="C671" s="7" t="s">
        <v>17</v>
      </c>
      <c r="D671" s="7" t="s">
        <v>11</v>
      </c>
      <c r="E671" s="9" t="str">
        <f>VLOOKUP($A$2:$A$884,[1]rPlantilla!$A$6:$J$1139,10,FALSE)</f>
        <v>314400-DEPARTAMENTO DE ECONOMIA</v>
      </c>
      <c r="F671" s="10" t="str">
        <f>VLOOKUP(A671,'[2]2012-1'!$A$1:$M$1300,3,0)</f>
        <v>ACTIVO</v>
      </c>
      <c r="G671" s="7" t="s">
        <v>1174</v>
      </c>
    </row>
    <row r="672" spans="1:7">
      <c r="A672" s="7">
        <v>17063</v>
      </c>
      <c r="B672" s="8" t="s">
        <v>909</v>
      </c>
      <c r="C672" s="7" t="s">
        <v>17</v>
      </c>
      <c r="D672" s="7" t="s">
        <v>47</v>
      </c>
      <c r="E672" s="9" t="str">
        <f>VLOOKUP($A$2:$A$884,[1]rPlantilla!$A$6:$J$1139,10,FALSE)</f>
        <v>313200-DEPARTAMENTO DE AGRICULTURA</v>
      </c>
      <c r="F672" s="10" t="str">
        <f>VLOOKUP(A672,'[2]2012-1'!$A$1:$M$1300,3,0)</f>
        <v>ACTIVO</v>
      </c>
      <c r="G672" s="7" t="s">
        <v>1174</v>
      </c>
    </row>
    <row r="673" spans="1:7">
      <c r="A673" s="7">
        <v>29319</v>
      </c>
      <c r="B673" s="8" t="s">
        <v>910</v>
      </c>
      <c r="C673" s="7" t="s">
        <v>81</v>
      </c>
      <c r="D673" s="7" t="s">
        <v>490</v>
      </c>
      <c r="E673" s="9" t="s">
        <v>149</v>
      </c>
      <c r="F673" s="10" t="str">
        <f>VLOOKUP(A673,'[2]2012-1'!$A$1:$M$1300,3,0)</f>
        <v>ACTIVO</v>
      </c>
      <c r="G673" s="7" t="s">
        <v>1174</v>
      </c>
    </row>
    <row r="674" spans="1:7">
      <c r="A674" s="7">
        <v>17080</v>
      </c>
      <c r="B674" s="8" t="s">
        <v>911</v>
      </c>
      <c r="C674" s="7" t="s">
        <v>13</v>
      </c>
      <c r="D674" s="7"/>
      <c r="E674" s="9" t="s">
        <v>524</v>
      </c>
      <c r="F674" s="10" t="str">
        <f>VLOOKUP(A674,'[2]2012-1'!$A$1:$M$1300,3,0)</f>
        <v>ACTIVO</v>
      </c>
      <c r="G674" s="7" t="s">
        <v>1174</v>
      </c>
    </row>
    <row r="675" spans="1:7">
      <c r="A675" s="7">
        <v>23189</v>
      </c>
      <c r="B675" s="8" t="s">
        <v>912</v>
      </c>
      <c r="C675" s="7" t="s">
        <v>13</v>
      </c>
      <c r="D675" s="7" t="s">
        <v>37</v>
      </c>
      <c r="E675" s="9" t="s">
        <v>524</v>
      </c>
      <c r="F675" s="10" t="str">
        <f>VLOOKUP(A675,'[2]2012-1'!$A$1:$M$1300,3,0)</f>
        <v>ACTIVO</v>
      </c>
      <c r="G675" s="7" t="s">
        <v>1174</v>
      </c>
    </row>
    <row r="676" spans="1:7">
      <c r="A676" s="7">
        <v>27663</v>
      </c>
      <c r="B676" s="8" t="s">
        <v>913</v>
      </c>
      <c r="C676" s="7" t="s">
        <v>10</v>
      </c>
      <c r="D676" s="7" t="s">
        <v>11</v>
      </c>
      <c r="E676" s="9" t="str">
        <f>VLOOKUP($A$2:$A$884,[1]rPlantilla!$A$6:$J$1139,10,FALSE)</f>
        <v>315500-DEPARTAMENTO DE INVESTIGACION EN FISICA</v>
      </c>
      <c r="F676" s="10" t="str">
        <f>VLOOKUP(A676,'[2]2012-1'!$A$1:$M$1300,3,0)</f>
        <v>ACTIVO</v>
      </c>
      <c r="G676" s="7" t="s">
        <v>1174</v>
      </c>
    </row>
    <row r="677" spans="1:7">
      <c r="A677" s="7">
        <v>21624</v>
      </c>
      <c r="B677" s="8" t="s">
        <v>914</v>
      </c>
      <c r="C677" s="7" t="s">
        <v>17</v>
      </c>
      <c r="D677" s="7" t="s">
        <v>18</v>
      </c>
      <c r="E677" s="9" t="str">
        <f>VLOOKUP($A$2:$A$884,[1]rPlantilla!$A$6:$J$1139,10,FALSE)</f>
        <v>313200-DEPARTAMENTO DE AGRICULTURA</v>
      </c>
      <c r="F677" s="10" t="str">
        <f>VLOOKUP(A677,'[2]2012-1'!$A$1:$M$1300,3,0)</f>
        <v>ACTIVO</v>
      </c>
      <c r="G677" s="7" t="s">
        <v>1174</v>
      </c>
    </row>
    <row r="678" spans="1:7">
      <c r="A678" s="7">
        <v>21642</v>
      </c>
      <c r="B678" s="8" t="s">
        <v>915</v>
      </c>
      <c r="C678" s="7" t="s">
        <v>17</v>
      </c>
      <c r="D678" s="7" t="s">
        <v>18</v>
      </c>
      <c r="E678" s="9" t="str">
        <f>VLOOKUP($A$2:$A$884,[1]rPlantilla!$A$6:$J$1139,10,FALSE)</f>
        <v>317300-DEPARTAMENTO EN DERECHO</v>
      </c>
      <c r="F678" s="10" t="str">
        <f>VLOOKUP(A678,'[2]2012-1'!$A$1:$M$1300,3,0)</f>
        <v>ACTIVO</v>
      </c>
      <c r="G678" s="7" t="s">
        <v>1174</v>
      </c>
    </row>
    <row r="679" spans="1:7">
      <c r="A679" s="7">
        <v>17130</v>
      </c>
      <c r="B679" s="8" t="s">
        <v>916</v>
      </c>
      <c r="C679" s="7" t="s">
        <v>17</v>
      </c>
      <c r="D679" s="7" t="s">
        <v>11</v>
      </c>
      <c r="E679" s="9" t="str">
        <f>VLOOKUP($A$2:$A$884,[1]rPlantilla!$A$6:$J$1139,10,FALSE)</f>
        <v>313200-DEPARTAMENTO DE AGRICULTURA</v>
      </c>
      <c r="F679" s="10" t="str">
        <f>VLOOKUP(A679,'[2]2012-1'!$A$1:$M$1300,3,0)</f>
        <v>ACTIVO</v>
      </c>
      <c r="G679" s="7" t="s">
        <v>1174</v>
      </c>
    </row>
    <row r="680" spans="1:7">
      <c r="A680" s="7">
        <v>23097</v>
      </c>
      <c r="B680" s="8" t="s">
        <v>917</v>
      </c>
      <c r="C680" s="7" t="s">
        <v>13</v>
      </c>
      <c r="D680" s="7" t="s">
        <v>895</v>
      </c>
      <c r="E680" s="9" t="s">
        <v>714</v>
      </c>
      <c r="F680" s="10" t="str">
        <f>VLOOKUP(A680,'[2]2012-1'!$A$1:$M$1300,3,0)</f>
        <v>ACTIVO</v>
      </c>
      <c r="G680" s="7" t="s">
        <v>1174</v>
      </c>
    </row>
    <row r="681" spans="1:7">
      <c r="A681" s="7">
        <v>17220</v>
      </c>
      <c r="B681" s="8" t="s">
        <v>918</v>
      </c>
      <c r="C681" s="7" t="s">
        <v>13</v>
      </c>
      <c r="D681" s="7" t="s">
        <v>87</v>
      </c>
      <c r="E681" s="9" t="s">
        <v>149</v>
      </c>
      <c r="F681" s="10" t="str">
        <f>VLOOKUP(A681,'[2]2012-1'!$A$1:$M$1300,3,0)</f>
        <v>ACTIVO</v>
      </c>
      <c r="G681" s="7" t="s">
        <v>1174</v>
      </c>
    </row>
    <row r="682" spans="1:7">
      <c r="A682" s="7">
        <v>21349</v>
      </c>
      <c r="B682" s="8" t="s">
        <v>919</v>
      </c>
      <c r="C682" s="7" t="s">
        <v>13</v>
      </c>
      <c r="D682" s="7" t="s">
        <v>87</v>
      </c>
      <c r="E682" s="9" t="s">
        <v>920</v>
      </c>
      <c r="F682" s="10" t="str">
        <f>VLOOKUP(A682,'[2]2012-1'!$A$1:$M$1300,3,0)</f>
        <v>ACTIVO</v>
      </c>
      <c r="G682" s="7" t="s">
        <v>1174</v>
      </c>
    </row>
    <row r="683" spans="1:7">
      <c r="A683" s="7">
        <v>22322</v>
      </c>
      <c r="B683" s="8" t="s">
        <v>921</v>
      </c>
      <c r="C683" s="7" t="s">
        <v>40</v>
      </c>
      <c r="D683" s="7" t="s">
        <v>562</v>
      </c>
      <c r="E683" s="9" t="str">
        <f>VLOOKUP($A$2:$A$884,[1]rPlantilla!$A$6:$J$1139,10,FALSE)</f>
        <v>313300-DEPARTAMENTO DE CS. QUIMICO BIOLOGICAS</v>
      </c>
      <c r="F683" s="10" t="str">
        <f>VLOOKUP(A683,'[2]2012-1'!$A$1:$M$1300,3,0)</f>
        <v>ACTIVO</v>
      </c>
      <c r="G683" s="7" t="s">
        <v>1174</v>
      </c>
    </row>
    <row r="684" spans="1:7">
      <c r="A684" s="7">
        <v>21579</v>
      </c>
      <c r="B684" s="8" t="s">
        <v>922</v>
      </c>
      <c r="C684" s="7" t="s">
        <v>17</v>
      </c>
      <c r="D684" s="7" t="s">
        <v>11</v>
      </c>
      <c r="E684" s="9" t="str">
        <f>VLOOKUP($A$2:$A$884,[1]rPlantilla!$A$6:$J$1139,10,FALSE)</f>
        <v>315400-DEPARTAMENTO DE MATEMATICAS</v>
      </c>
      <c r="F684" s="10" t="str">
        <f>VLOOKUP(A684,'[2]2012-1'!$A$1:$M$1300,3,0)</f>
        <v>ACTIVO</v>
      </c>
      <c r="G684" s="7" t="s">
        <v>1174</v>
      </c>
    </row>
    <row r="685" spans="1:7">
      <c r="A685" s="7">
        <v>26558</v>
      </c>
      <c r="B685" s="8" t="s">
        <v>923</v>
      </c>
      <c r="C685" s="7" t="s">
        <v>13</v>
      </c>
      <c r="D685" s="7" t="s">
        <v>104</v>
      </c>
      <c r="E685" s="9" t="s">
        <v>35</v>
      </c>
      <c r="F685" s="10" t="str">
        <f>VLOOKUP(A685,'[2]2012-1'!$A$1:$M$1300,3,0)</f>
        <v>ACTIVO</v>
      </c>
      <c r="G685" s="7" t="s">
        <v>1174</v>
      </c>
    </row>
    <row r="686" spans="1:7">
      <c r="A686" s="7">
        <v>25222</v>
      </c>
      <c r="B686" s="8" t="s">
        <v>924</v>
      </c>
      <c r="C686" s="7" t="s">
        <v>13</v>
      </c>
      <c r="D686" s="7" t="s">
        <v>53</v>
      </c>
      <c r="E686" s="9" t="s">
        <v>925</v>
      </c>
      <c r="F686" s="10" t="str">
        <f>VLOOKUP(A686,'[2]2012-1'!$A$1:$M$1300,3,0)</f>
        <v>ACTIVO</v>
      </c>
      <c r="G686" s="7" t="s">
        <v>1174</v>
      </c>
    </row>
    <row r="687" spans="1:7">
      <c r="A687" s="7">
        <v>23836</v>
      </c>
      <c r="B687" s="8" t="s">
        <v>926</v>
      </c>
      <c r="C687" s="7" t="s">
        <v>117</v>
      </c>
      <c r="D687" s="7" t="s">
        <v>28</v>
      </c>
      <c r="E687" s="9" t="str">
        <f>VLOOKUP($A$2:$A$884,[1]rPlantilla!$A$6:$J$1139,10,FALSE)</f>
        <v>313600-DEPARTAMENTO DE INVESTIGACION  Y POSG. EN ALIM</v>
      </c>
      <c r="F687" s="10" t="str">
        <f>VLOOKUP(A687,'[2]2012-1'!$A$1:$M$1300,3,0)</f>
        <v>ACTIVO</v>
      </c>
      <c r="G687" s="7" t="s">
        <v>1174</v>
      </c>
    </row>
    <row r="688" spans="1:7">
      <c r="A688" s="7">
        <v>30129</v>
      </c>
      <c r="B688" s="8" t="s">
        <v>927</v>
      </c>
      <c r="C688" s="7" t="s">
        <v>17</v>
      </c>
      <c r="D688" s="7" t="s">
        <v>18</v>
      </c>
      <c r="E688" s="9" t="str">
        <f>VLOOKUP($A$2:$A$884,[1]rPlantilla!$A$6:$J$1139,10,FALSE)</f>
        <v>313300-DEPARTAMENTO DE CS. QUIMICO BIOLOGICAS</v>
      </c>
      <c r="F688" s="10" t="str">
        <f>VLOOKUP(A688,'[2]2012-1'!$A$1:$M$1300,3,0)</f>
        <v>ACTIVO</v>
      </c>
      <c r="G688" s="7" t="s">
        <v>1174</v>
      </c>
    </row>
    <row r="689" spans="1:7">
      <c r="A689" s="7">
        <v>29143</v>
      </c>
      <c r="B689" s="8" t="s">
        <v>928</v>
      </c>
      <c r="C689" s="7" t="s">
        <v>13</v>
      </c>
      <c r="D689" s="7" t="s">
        <v>130</v>
      </c>
      <c r="E689" s="9" t="s">
        <v>83</v>
      </c>
      <c r="F689" s="10" t="str">
        <f>VLOOKUP(A689,'[2]2012-1'!$A$1:$M$1300,3,0)</f>
        <v>ACTIVO</v>
      </c>
      <c r="G689" s="7" t="s">
        <v>1174</v>
      </c>
    </row>
    <row r="690" spans="1:7">
      <c r="A690" s="7">
        <v>22111</v>
      </c>
      <c r="B690" s="8" t="s">
        <v>929</v>
      </c>
      <c r="C690" s="7" t="s">
        <v>17</v>
      </c>
      <c r="D690" s="7" t="s">
        <v>11</v>
      </c>
      <c r="E690" s="9" t="str">
        <f>VLOOKUP($A$2:$A$884,[1]rPlantilla!$A$6:$J$1139,10,FALSE)</f>
        <v>317500-DEPARTAMENTO DE SOCIOLOGIA Y ADMON PUBLICA</v>
      </c>
      <c r="F690" s="10" t="str">
        <f>VLOOKUP(A690,'[2]2012-1'!$A$1:$M$1300,3,0)</f>
        <v>ACTIVO</v>
      </c>
      <c r="G690" s="7" t="s">
        <v>1174</v>
      </c>
    </row>
    <row r="691" spans="1:7">
      <c r="A691" s="7">
        <v>24482</v>
      </c>
      <c r="B691" s="8" t="s">
        <v>930</v>
      </c>
      <c r="C691" s="7" t="s">
        <v>17</v>
      </c>
      <c r="D691" s="7" t="s">
        <v>47</v>
      </c>
      <c r="E691" s="9" t="str">
        <f>VLOOKUP($A$2:$A$884,[1]rPlantilla!$A$6:$J$1139,10,FALSE)</f>
        <v>512200-DEPARTAMENTO DE ECONOMICO ADMINISTRATIVO</v>
      </c>
      <c r="F691" s="10" t="str">
        <f>VLOOKUP(A691,'[2]2012-1'!$A$1:$M$1300,3,0)</f>
        <v>ACTIVO</v>
      </c>
      <c r="G691" s="7" t="s">
        <v>1174</v>
      </c>
    </row>
    <row r="692" spans="1:7">
      <c r="A692" s="7">
        <v>27102</v>
      </c>
      <c r="B692" s="8" t="s">
        <v>931</v>
      </c>
      <c r="C692" s="7" t="s">
        <v>17</v>
      </c>
      <c r="D692" s="7" t="s">
        <v>18</v>
      </c>
      <c r="E692" s="9" t="str">
        <f>VLOOKUP($A$2:$A$884,[1]rPlantilla!$A$6:$J$1139,10,FALSE)</f>
        <v>315400-DEPARTAMENTO DE MATEMATICAS</v>
      </c>
      <c r="F692" s="10" t="str">
        <f>VLOOKUP(A692,'[2]2012-1'!$A$1:$M$1300,3,0)</f>
        <v>ACTIVO</v>
      </c>
      <c r="G692" s="7" t="s">
        <v>1174</v>
      </c>
    </row>
    <row r="693" spans="1:7">
      <c r="A693" s="7">
        <v>21357</v>
      </c>
      <c r="B693" s="8" t="s">
        <v>932</v>
      </c>
      <c r="C693" s="7" t="s">
        <v>118</v>
      </c>
      <c r="D693" s="7" t="s">
        <v>933</v>
      </c>
      <c r="E693" s="9" t="s">
        <v>524</v>
      </c>
      <c r="F693" s="10" t="str">
        <f>VLOOKUP(A693,'[2]2012-1'!$A$1:$M$1300,3,0)</f>
        <v>ACTIVO</v>
      </c>
      <c r="G693" s="7" t="s">
        <v>1174</v>
      </c>
    </row>
    <row r="694" spans="1:7">
      <c r="A694" s="7">
        <v>27338</v>
      </c>
      <c r="B694" s="8" t="s">
        <v>934</v>
      </c>
      <c r="C694" s="7" t="s">
        <v>10</v>
      </c>
      <c r="D694" s="7" t="s">
        <v>11</v>
      </c>
      <c r="E694" s="9" t="str">
        <f>VLOOKUP($A$2:$A$884,[1]rPlantilla!$A$6:$J$1139,10,FALSE)</f>
        <v>313200-DEPARTAMENTO DE AGRICULTURA</v>
      </c>
      <c r="F694" s="10" t="str">
        <f>VLOOKUP(A694,'[2]2012-1'!$A$1:$M$1300,3,0)</f>
        <v>ACTIVO</v>
      </c>
      <c r="G694" s="7" t="s">
        <v>1174</v>
      </c>
    </row>
    <row r="695" spans="1:7">
      <c r="A695" s="7">
        <v>30772</v>
      </c>
      <c r="B695" s="8" t="s">
        <v>935</v>
      </c>
      <c r="C695" s="7" t="s">
        <v>17</v>
      </c>
      <c r="D695" s="7" t="s">
        <v>23</v>
      </c>
      <c r="E695" s="9" t="str">
        <f>VLOOKUP($A$2:$A$884,[1]rPlantilla!$A$6:$J$1139,10,FALSE)</f>
        <v>316500-DEPARTAMENTO DE INVESTIGACION EN POLIMEROS</v>
      </c>
      <c r="F695" s="10" t="str">
        <f>VLOOKUP(A695,'[2]2012-1'!$A$1:$M$1300,3,0)</f>
        <v>ACTIVO</v>
      </c>
      <c r="G695" s="7" t="s">
        <v>1174</v>
      </c>
    </row>
    <row r="696" spans="1:7">
      <c r="A696" s="7">
        <v>31573</v>
      </c>
      <c r="B696" s="8" t="s">
        <v>936</v>
      </c>
      <c r="C696" s="7" t="s">
        <v>13</v>
      </c>
      <c r="D696" s="7" t="s">
        <v>343</v>
      </c>
      <c r="E696" s="9" t="s">
        <v>618</v>
      </c>
      <c r="F696" s="10" t="str">
        <f>VLOOKUP(A696,'[2]2012-1'!$A$1:$M$1300,3,0)</f>
        <v>ACTIVO</v>
      </c>
      <c r="G696" s="7" t="s">
        <v>1174</v>
      </c>
    </row>
    <row r="697" spans="1:7">
      <c r="A697" s="7">
        <v>26880</v>
      </c>
      <c r="B697" s="8" t="s">
        <v>937</v>
      </c>
      <c r="C697" s="7" t="s">
        <v>13</v>
      </c>
      <c r="D697" s="7" t="s">
        <v>594</v>
      </c>
      <c r="E697" s="9" t="str">
        <f>VLOOKUP($A$2:$A$884,[1]rPlantilla!$A$6:$J$1139,10,FALSE)</f>
        <v>421400-DEPTO.CS.ADMVAS.Y SOC.CAMPUS NOGALES</v>
      </c>
      <c r="F697" s="10" t="str">
        <f>VLOOKUP(A697,'[2]2012-1'!$A$1:$M$1300,3,0)</f>
        <v>Académico Becado</v>
      </c>
      <c r="G697" s="7" t="s">
        <v>1174</v>
      </c>
    </row>
    <row r="698" spans="1:7">
      <c r="A698" s="7">
        <v>23828</v>
      </c>
      <c r="B698" s="8" t="s">
        <v>938</v>
      </c>
      <c r="C698" s="7" t="s">
        <v>10</v>
      </c>
      <c r="D698" s="7" t="s">
        <v>18</v>
      </c>
      <c r="E698" s="9" t="str">
        <f>VLOOKUP($A$2:$A$884,[1]rPlantilla!$A$6:$J$1139,10,FALSE)</f>
        <v>315200-DEPARTAMENTO DE FISICA</v>
      </c>
      <c r="F698" s="10" t="str">
        <f>VLOOKUP(A698,'[2]2012-1'!$A$1:$M$1300,3,0)</f>
        <v>ACTIVO</v>
      </c>
      <c r="G698" s="7" t="s">
        <v>1174</v>
      </c>
    </row>
    <row r="699" spans="1:7">
      <c r="A699" s="7">
        <v>17439</v>
      </c>
      <c r="B699" s="8" t="s">
        <v>939</v>
      </c>
      <c r="C699" s="7" t="s">
        <v>17</v>
      </c>
      <c r="D699" s="7" t="s">
        <v>11</v>
      </c>
      <c r="E699" s="9" t="str">
        <f>VLOOKUP($A$2:$A$884,[1]rPlantilla!$A$6:$J$1139,10,FALSE)</f>
        <v>317500-DEPARTAMENTO DE SOCIOLOGIA Y ADMON PUBLICA</v>
      </c>
      <c r="F699" s="10" t="str">
        <f>VLOOKUP(A699,'[2]2012-1'!$A$1:$M$1300,3,0)</f>
        <v>ACTIVO</v>
      </c>
      <c r="G699" s="7" t="s">
        <v>1174</v>
      </c>
    </row>
    <row r="700" spans="1:7">
      <c r="A700" s="7">
        <v>29320</v>
      </c>
      <c r="B700" s="8" t="s">
        <v>940</v>
      </c>
      <c r="C700" s="7" t="s">
        <v>13</v>
      </c>
      <c r="D700" s="7" t="s">
        <v>61</v>
      </c>
      <c r="E700" s="9" t="str">
        <f>VLOOKUP($A$2:$A$884,[1]rPlantilla!$A$6:$J$1139,10,FALSE)</f>
        <v>313200-DEPARTAMENTO DE AGRICULTURA</v>
      </c>
      <c r="F700" s="10" t="str">
        <f>VLOOKUP(A700,'[2]2012-1'!$A$1:$M$1300,3,0)</f>
        <v>ACTIVO</v>
      </c>
      <c r="G700" s="7" t="s">
        <v>1174</v>
      </c>
    </row>
    <row r="701" spans="1:7">
      <c r="A701" s="7">
        <v>28421</v>
      </c>
      <c r="B701" s="8" t="s">
        <v>941</v>
      </c>
      <c r="C701" s="7" t="s">
        <v>81</v>
      </c>
      <c r="D701" s="7" t="s">
        <v>562</v>
      </c>
      <c r="E701" s="9" t="str">
        <f>VLOOKUP($A$2:$A$884,[1]rPlantilla!$A$6:$J$1139,10,FALSE)</f>
        <v>317400-DEPARTAMENTO DE PSICOLOGIA Y CS DE LA COMUNICACION</v>
      </c>
      <c r="F701" s="10" t="str">
        <f>VLOOKUP(A701,'[2]2012-1'!$A$1:$M$1300,3,0)</f>
        <v>ACTIVO</v>
      </c>
      <c r="G701" s="7" t="s">
        <v>1174</v>
      </c>
    </row>
    <row r="702" spans="1:7">
      <c r="A702" s="7">
        <v>28716</v>
      </c>
      <c r="B702" s="8" t="s">
        <v>942</v>
      </c>
      <c r="C702" s="7" t="s">
        <v>118</v>
      </c>
      <c r="D702" s="7" t="s">
        <v>436</v>
      </c>
      <c r="E702" s="9" t="s">
        <v>943</v>
      </c>
      <c r="F702" s="10" t="str">
        <f>VLOOKUP(A702,'[2]2012-1'!$A$1:$M$1300,3,0)</f>
        <v>Académico Becado</v>
      </c>
      <c r="G702" s="7" t="s">
        <v>1174</v>
      </c>
    </row>
    <row r="703" spans="1:7">
      <c r="A703" s="7">
        <v>30380</v>
      </c>
      <c r="B703" s="8" t="s">
        <v>944</v>
      </c>
      <c r="C703" s="7" t="s">
        <v>13</v>
      </c>
      <c r="D703" s="7" t="s">
        <v>32</v>
      </c>
      <c r="E703" s="9" t="s">
        <v>306</v>
      </c>
      <c r="F703" s="10" t="str">
        <f>VLOOKUP(A703,'[2]2012-1'!$A$1:$M$1300,3,0)</f>
        <v>ACTIVO</v>
      </c>
      <c r="G703" s="7" t="s">
        <v>1174</v>
      </c>
    </row>
    <row r="704" spans="1:7">
      <c r="A704" s="7">
        <v>24458</v>
      </c>
      <c r="B704" s="8" t="s">
        <v>945</v>
      </c>
      <c r="C704" s="7" t="s">
        <v>17</v>
      </c>
      <c r="D704" s="7" t="s">
        <v>221</v>
      </c>
      <c r="E704" s="9" t="str">
        <f>VLOOKUP($A$2:$A$884,[1]rPlantilla!$A$6:$J$1139,10,FALSE)</f>
        <v>311100-VICERRECTORIA UNIDAD REGIONAL CENTRO</v>
      </c>
      <c r="F704" s="10" t="str">
        <f>VLOOKUP(A704,'[2]2012-1'!$A$1:$M$1300,3,0)</f>
        <v>ACTIVO</v>
      </c>
      <c r="G704" s="7" t="s">
        <v>1174</v>
      </c>
    </row>
    <row r="705" spans="1:7">
      <c r="A705" s="7">
        <v>17440</v>
      </c>
      <c r="B705" s="8" t="s">
        <v>946</v>
      </c>
      <c r="C705" s="7" t="s">
        <v>10</v>
      </c>
      <c r="D705" s="7" t="s">
        <v>11</v>
      </c>
      <c r="E705" s="9" t="str">
        <f>VLOOKUP($A$2:$A$884,[1]rPlantilla!$A$6:$J$1139,10,FALSE)</f>
        <v>315500-DEPARTAMENTO DE INVESTIGACION EN FISICA</v>
      </c>
      <c r="F705" s="10" t="str">
        <f>VLOOKUP(A705,'[2]2012-1'!$A$1:$M$1300,3,0)</f>
        <v>ACTIVO</v>
      </c>
      <c r="G705" s="7" t="s">
        <v>1174</v>
      </c>
    </row>
    <row r="706" spans="1:7">
      <c r="A706" s="7">
        <v>21495</v>
      </c>
      <c r="B706" s="8" t="s">
        <v>947</v>
      </c>
      <c r="C706" s="7" t="s">
        <v>13</v>
      </c>
      <c r="D706" s="7" t="s">
        <v>182</v>
      </c>
      <c r="E706" s="9" t="str">
        <f>VLOOKUP($A$2:$A$884,[1]rPlantilla!$A$6:$J$1139,10,FALSE)</f>
        <v>317500-DEPARTAMENTO DE SOCIOLOGIA Y ADMON PUBLICA</v>
      </c>
      <c r="F706" s="10" t="str">
        <f>VLOOKUP(A706,'[2]2012-1'!$A$1:$M$1300,3,0)</f>
        <v>ACTIVO</v>
      </c>
      <c r="G706" s="7" t="s">
        <v>1174</v>
      </c>
    </row>
    <row r="707" spans="1:7">
      <c r="A707" s="7">
        <v>25254</v>
      </c>
      <c r="B707" s="8" t="s">
        <v>948</v>
      </c>
      <c r="C707" s="7" t="s">
        <v>10</v>
      </c>
      <c r="D707" s="7" t="s">
        <v>18</v>
      </c>
      <c r="E707" s="9" t="str">
        <f>VLOOKUP($A$2:$A$884,[1]rPlantilla!$A$6:$J$1139,10,FALSE)</f>
        <v>313600-DEPARTAMENTO DE INVESTIGACION  Y POSG. EN ALIM</v>
      </c>
      <c r="F707" s="10" t="str">
        <f>VLOOKUP(A707,'[2]2012-1'!$A$1:$M$1300,3,0)</f>
        <v>ACTIVO</v>
      </c>
      <c r="G707" s="7" t="s">
        <v>1174</v>
      </c>
    </row>
    <row r="708" spans="1:7">
      <c r="A708" s="7">
        <v>17530</v>
      </c>
      <c r="B708" s="8" t="s">
        <v>949</v>
      </c>
      <c r="C708" s="7" t="s">
        <v>17</v>
      </c>
      <c r="D708" s="7" t="s">
        <v>18</v>
      </c>
      <c r="E708" s="9" t="str">
        <f>VLOOKUP($A$2:$A$884,[1]rPlantilla!$A$6:$J$1139,10,FALSE)</f>
        <v>513200-DEPARTAMENTO DE QUIMICO BILOGICAS Y AGR.</v>
      </c>
      <c r="F708" s="10" t="str">
        <f>VLOOKUP(A708,'[2]2012-1'!$A$1:$M$1300,3,0)</f>
        <v>ACTIVO</v>
      </c>
      <c r="G708" s="7" t="s">
        <v>1174</v>
      </c>
    </row>
    <row r="709" spans="1:7">
      <c r="A709" s="7">
        <v>26514</v>
      </c>
      <c r="B709" s="8" t="s">
        <v>950</v>
      </c>
      <c r="C709" s="7" t="s">
        <v>17</v>
      </c>
      <c r="D709" s="7" t="s">
        <v>18</v>
      </c>
      <c r="E709" s="9" t="str">
        <f>VLOOKUP($A$2:$A$884,[1]rPlantilla!$A$6:$J$1139,10,FALSE)</f>
        <v>421300-DEPARTAMENTO DE CONTABILIDAD</v>
      </c>
      <c r="F709" s="10" t="str">
        <f>VLOOKUP(A709,'[2]2012-1'!$A$1:$M$1300,3,0)</f>
        <v>ACTIVO</v>
      </c>
      <c r="G709" s="7" t="s">
        <v>1174</v>
      </c>
    </row>
    <row r="710" spans="1:7">
      <c r="A710" s="7">
        <v>31076</v>
      </c>
      <c r="B710" s="8" t="s">
        <v>953</v>
      </c>
      <c r="C710" s="7" t="s">
        <v>13</v>
      </c>
      <c r="D710" s="7" t="s">
        <v>28</v>
      </c>
      <c r="E710" s="9" t="str">
        <f>VLOOKUP($A$2:$A$884,[1]rPlantilla!$A$6:$J$1139,10,FALSE)</f>
        <v>315500-DEPARTAMENTO DE INVESTIGACION EN FISICA</v>
      </c>
      <c r="F710" s="10" t="str">
        <f>VLOOKUP(A710,'[2]2012-1'!$A$1:$M$1300,3,0)</f>
        <v>ACTIVO</v>
      </c>
      <c r="G710" s="7" t="s">
        <v>1174</v>
      </c>
    </row>
    <row r="711" spans="1:7">
      <c r="A711" s="7">
        <v>30683</v>
      </c>
      <c r="B711" s="8" t="s">
        <v>954</v>
      </c>
      <c r="C711" s="7" t="s">
        <v>118</v>
      </c>
      <c r="D711" s="7" t="s">
        <v>955</v>
      </c>
      <c r="E711" s="9" t="s">
        <v>956</v>
      </c>
      <c r="F711" s="10" t="str">
        <f>VLOOKUP(A711,'[2]2012-1'!$A$1:$M$1300,3,0)</f>
        <v>ACTIVO</v>
      </c>
      <c r="G711" s="7" t="s">
        <v>1174</v>
      </c>
    </row>
    <row r="712" spans="1:7">
      <c r="A712" s="7">
        <v>21362</v>
      </c>
      <c r="B712" s="8" t="s">
        <v>957</v>
      </c>
      <c r="C712" s="7" t="s">
        <v>81</v>
      </c>
      <c r="D712" s="7" t="s">
        <v>958</v>
      </c>
      <c r="E712" s="9" t="str">
        <f>VLOOKUP($A$2:$A$884,[1]rPlantilla!$A$6:$J$1139,10,FALSE)</f>
        <v>316400-DEPARTAMENTO DE INGENIERIA QUIMICA Y METALURGIA</v>
      </c>
      <c r="F712" s="10" t="str">
        <f>VLOOKUP(A712,'[2]2012-1'!$A$1:$M$1300,3,0)</f>
        <v>ACTIVO</v>
      </c>
      <c r="G712" s="7" t="s">
        <v>1174</v>
      </c>
    </row>
    <row r="713" spans="1:7">
      <c r="A713" s="7">
        <v>17710</v>
      </c>
      <c r="B713" s="8" t="s">
        <v>960</v>
      </c>
      <c r="C713" s="7" t="s">
        <v>17</v>
      </c>
      <c r="D713" s="7" t="s">
        <v>11</v>
      </c>
      <c r="E713" s="9" t="str">
        <f>VLOOKUP($A$2:$A$884,[1]rPlantilla!$A$6:$J$1139,10,FALSE)</f>
        <v>316300-DEPARTAMENTO DE INGENIERIA INDUSTRIAL</v>
      </c>
      <c r="F713" s="10" t="str">
        <f>VLOOKUP(A713,'[2]2012-1'!$A$1:$M$1300,3,0)</f>
        <v>ACTIVO</v>
      </c>
      <c r="G713" s="7" t="s">
        <v>1174</v>
      </c>
    </row>
    <row r="714" spans="1:7">
      <c r="A714" s="7">
        <v>22166</v>
      </c>
      <c r="B714" s="8" t="s">
        <v>961</v>
      </c>
      <c r="C714" s="7" t="s">
        <v>10</v>
      </c>
      <c r="D714" s="7" t="s">
        <v>11</v>
      </c>
      <c r="E714" s="9" t="str">
        <f>VLOOKUP($A$2:$A$884,[1]rPlantilla!$A$6:$J$1139,10,FALSE)</f>
        <v>317200-DEPARTAMENTO DE HISTORIA Y ANTROPOLOGIA</v>
      </c>
      <c r="F714" s="10" t="str">
        <f>VLOOKUP(A714,'[2]2012-1'!$A$1:$M$1300,3,0)</f>
        <v>ACTIVO</v>
      </c>
      <c r="G714" s="7" t="s">
        <v>1174</v>
      </c>
    </row>
    <row r="715" spans="1:7">
      <c r="A715" s="7">
        <v>30500</v>
      </c>
      <c r="B715" s="8" t="s">
        <v>962</v>
      </c>
      <c r="C715" s="7" t="s">
        <v>40</v>
      </c>
      <c r="D715" s="7" t="s">
        <v>433</v>
      </c>
      <c r="E715" s="9" t="str">
        <f>VLOOKUP($A$2:$A$884,[1]rPlantilla!$A$6:$J$1139,10,FALSE)</f>
        <v>316200-DEPARTAMENTO DE INGENIERIA CIVIL Y MINAS</v>
      </c>
      <c r="F715" s="10" t="str">
        <f>VLOOKUP(A715,'[2]2012-1'!$A$1:$M$1300,3,0)</f>
        <v>ACTIVO</v>
      </c>
      <c r="G715" s="7" t="s">
        <v>1174</v>
      </c>
    </row>
    <row r="716" spans="1:7">
      <c r="A716" s="7">
        <v>17790</v>
      </c>
      <c r="B716" s="8" t="s">
        <v>963</v>
      </c>
      <c r="C716" s="7" t="s">
        <v>13</v>
      </c>
      <c r="D716" s="7" t="s">
        <v>112</v>
      </c>
      <c r="E716" s="9" t="str">
        <f>VLOOKUP($A$2:$A$884,[1]rPlantilla!$A$6:$J$1139,10,FALSE)</f>
        <v>317300-DEPARTAMENTO EN DERECHO</v>
      </c>
      <c r="F716" s="10" t="str">
        <f>VLOOKUP(A716,'[2]2012-1'!$A$1:$M$1300,3,0)</f>
        <v>ACTIVO</v>
      </c>
      <c r="G716" s="7" t="s">
        <v>1174</v>
      </c>
    </row>
    <row r="717" spans="1:7">
      <c r="A717" s="7">
        <v>23914</v>
      </c>
      <c r="B717" s="8" t="s">
        <v>964</v>
      </c>
      <c r="C717" s="7" t="s">
        <v>17</v>
      </c>
      <c r="D717" s="7" t="s">
        <v>221</v>
      </c>
      <c r="E717" s="9" t="str">
        <f>VLOOKUP($A$2:$A$884,[1]rPlantilla!$A$6:$J$1139,10,FALSE)</f>
        <v>311100-VICERRECTORIA UNIDAD REGIONAL CENTRO</v>
      </c>
      <c r="F717" s="10" t="str">
        <f>VLOOKUP(A717,'[2]2012-1'!$A$1:$M$1300,3,0)</f>
        <v>Académico Becado</v>
      </c>
      <c r="G717" s="7" t="s">
        <v>1174</v>
      </c>
    </row>
    <row r="718" spans="1:7">
      <c r="A718" s="7">
        <v>17816</v>
      </c>
      <c r="B718" s="8" t="s">
        <v>965</v>
      </c>
      <c r="C718" s="7" t="s">
        <v>13</v>
      </c>
      <c r="D718" s="7" t="s">
        <v>104</v>
      </c>
      <c r="E718" s="9" t="s">
        <v>149</v>
      </c>
      <c r="F718" s="10" t="str">
        <f>VLOOKUP(A718,'[2]2012-1'!$A$1:$M$1300,3,0)</f>
        <v>ACTIVO</v>
      </c>
      <c r="G718" s="7" t="s">
        <v>1174</v>
      </c>
    </row>
    <row r="719" spans="1:7">
      <c r="A719" s="7">
        <v>26567</v>
      </c>
      <c r="B719" s="8" t="s">
        <v>966</v>
      </c>
      <c r="C719" s="7" t="s">
        <v>13</v>
      </c>
      <c r="D719" s="7" t="s">
        <v>53</v>
      </c>
      <c r="E719" s="9" t="s">
        <v>967</v>
      </c>
      <c r="F719" s="10" t="str">
        <f>VLOOKUP(A719,'[2]2012-1'!$A$1:$M$1300,3,0)</f>
        <v>ACTIVO</v>
      </c>
      <c r="G719" s="7" t="s">
        <v>1174</v>
      </c>
    </row>
    <row r="720" spans="1:7">
      <c r="A720" s="7">
        <v>17876</v>
      </c>
      <c r="B720" s="8" t="s">
        <v>968</v>
      </c>
      <c r="C720" s="7" t="s">
        <v>17</v>
      </c>
      <c r="D720" s="7" t="s">
        <v>18</v>
      </c>
      <c r="E720" s="9" t="str">
        <f>VLOOKUP($A$2:$A$884,[1]rPlantilla!$A$6:$J$1139,10,FALSE)</f>
        <v>317500-DEPARTAMENTO DE SOCIOLOGIA Y ADMON PUBLICA</v>
      </c>
      <c r="F720" s="10" t="str">
        <f>VLOOKUP(A720,'[2]2012-1'!$A$1:$M$1300,3,0)</f>
        <v>ACTIVO</v>
      </c>
      <c r="G720" s="7" t="s">
        <v>1175</v>
      </c>
    </row>
    <row r="721" spans="1:7">
      <c r="A721" s="7">
        <v>23767</v>
      </c>
      <c r="B721" s="8" t="s">
        <v>969</v>
      </c>
      <c r="C721" s="7" t="s">
        <v>10</v>
      </c>
      <c r="D721" s="7" t="s">
        <v>47</v>
      </c>
      <c r="E721" s="9" t="str">
        <f>VLOOKUP($A$2:$A$884,[1]rPlantilla!$A$6:$J$1139,10,FALSE)</f>
        <v>313600-DEPARTAMENTO DE INVESTIGACION  Y POSG. EN ALIM</v>
      </c>
      <c r="F721" s="10" t="str">
        <f>VLOOKUP(A721,'[2]2012-1'!$A$1:$M$1300,3,0)</f>
        <v>ACTIVO</v>
      </c>
      <c r="G721" s="7" t="s">
        <v>1174</v>
      </c>
    </row>
    <row r="722" spans="1:7">
      <c r="A722" s="7">
        <v>17867</v>
      </c>
      <c r="B722" s="8" t="s">
        <v>970</v>
      </c>
      <c r="C722" s="7" t="s">
        <v>17</v>
      </c>
      <c r="D722" s="7" t="s">
        <v>11</v>
      </c>
      <c r="E722" s="9" t="str">
        <f>VLOOKUP($A$2:$A$884,[1]rPlantilla!$A$6:$J$1139,10,FALSE)</f>
        <v>315200-DEPARTAMENTO DE FISICA</v>
      </c>
      <c r="F722" s="10" t="str">
        <f>VLOOKUP(A722,'[2]2012-1'!$A$1:$M$1300,3,0)</f>
        <v>ACTIVO</v>
      </c>
      <c r="G722" s="7" t="s">
        <v>1174</v>
      </c>
    </row>
    <row r="723" spans="1:7">
      <c r="A723" s="7">
        <v>17870</v>
      </c>
      <c r="B723" s="8" t="s">
        <v>971</v>
      </c>
      <c r="C723" s="7" t="s">
        <v>17</v>
      </c>
      <c r="D723" s="7" t="s">
        <v>18</v>
      </c>
      <c r="E723" s="9" t="str">
        <f>VLOOKUP($A$2:$A$884,[1]rPlantilla!$A$6:$J$1139,10,FALSE)</f>
        <v>513200-DEPARTAMENTO DE QUIMICO BILOGICAS Y AGR.</v>
      </c>
      <c r="F723" s="10" t="str">
        <f>VLOOKUP(A723,'[2]2012-1'!$A$1:$M$1300,3,0)</f>
        <v>ACTIVO</v>
      </c>
      <c r="G723" s="7" t="s">
        <v>1174</v>
      </c>
    </row>
    <row r="724" spans="1:7">
      <c r="A724" s="7">
        <v>17875</v>
      </c>
      <c r="B724" s="8" t="s">
        <v>972</v>
      </c>
      <c r="C724" s="7" t="s">
        <v>13</v>
      </c>
      <c r="D724" s="7" t="s">
        <v>28</v>
      </c>
      <c r="E724" s="9" t="s">
        <v>524</v>
      </c>
      <c r="F724" s="10" t="str">
        <f>VLOOKUP(A724,'[2]2012-1'!$A$1:$M$1300,3,0)</f>
        <v>ACTIVO</v>
      </c>
      <c r="G724" s="7" t="s">
        <v>1174</v>
      </c>
    </row>
    <row r="725" spans="1:7">
      <c r="A725" s="7">
        <v>32090</v>
      </c>
      <c r="B725" s="8" t="s">
        <v>973</v>
      </c>
      <c r="C725" s="7" t="s">
        <v>13</v>
      </c>
      <c r="D725" s="7" t="s">
        <v>594</v>
      </c>
      <c r="E725" s="9" t="s">
        <v>330</v>
      </c>
      <c r="F725" s="10" t="str">
        <f>VLOOKUP(A725,'[2]2012-1'!$A$1:$M$1300,3,0)</f>
        <v>ACTIVO</v>
      </c>
      <c r="G725" s="7" t="s">
        <v>1174</v>
      </c>
    </row>
    <row r="726" spans="1:7">
      <c r="A726" s="7">
        <v>22287</v>
      </c>
      <c r="B726" s="8" t="s">
        <v>974</v>
      </c>
      <c r="C726" s="7" t="s">
        <v>13</v>
      </c>
      <c r="D726" s="7" t="s">
        <v>112</v>
      </c>
      <c r="E726" s="9" t="s">
        <v>975</v>
      </c>
      <c r="F726" s="10" t="str">
        <f>VLOOKUP(A726,'[2]2012-1'!$A$1:$M$1300,3,0)</f>
        <v>ACTIVO</v>
      </c>
      <c r="G726" s="7" t="s">
        <v>1174</v>
      </c>
    </row>
    <row r="727" spans="1:7">
      <c r="A727" s="7">
        <v>28553</v>
      </c>
      <c r="B727" s="8" t="s">
        <v>976</v>
      </c>
      <c r="C727" s="7" t="s">
        <v>13</v>
      </c>
      <c r="D727" s="7" t="s">
        <v>53</v>
      </c>
      <c r="E727" s="9" t="str">
        <f>VLOOKUP($A$2:$A$884,[1]rPlantilla!$A$6:$J$1139,10,FALSE)</f>
        <v>317600-DEPARTAMENTO DE TRABAJO SOCIAL</v>
      </c>
      <c r="F727" s="10" t="str">
        <f>VLOOKUP(A727,'[2]2012-1'!$A$1:$M$1300,3,0)</f>
        <v>ACTIVO</v>
      </c>
      <c r="G727" s="7" t="s">
        <v>1174</v>
      </c>
    </row>
    <row r="728" spans="1:7">
      <c r="A728" s="7">
        <v>29989</v>
      </c>
      <c r="B728" s="8" t="s">
        <v>977</v>
      </c>
      <c r="C728" s="7" t="s">
        <v>978</v>
      </c>
      <c r="D728" s="7" t="s">
        <v>979</v>
      </c>
      <c r="E728" s="9" t="str">
        <f>VLOOKUP($A$2:$A$884,[1]rPlantilla!$A$6:$J$1139,10,FALSE)</f>
        <v>314200-DEPARTAMENTO DE ADMINISTRACION</v>
      </c>
      <c r="F728" s="10" t="str">
        <f>VLOOKUP(A728,'[2]2012-1'!$A$1:$M$1300,3,0)</f>
        <v>ACTIVO</v>
      </c>
      <c r="G728" s="7" t="s">
        <v>1174</v>
      </c>
    </row>
    <row r="729" spans="1:7">
      <c r="A729" s="7">
        <v>23051</v>
      </c>
      <c r="B729" s="8" t="s">
        <v>980</v>
      </c>
      <c r="C729" s="7" t="s">
        <v>17</v>
      </c>
      <c r="D729" s="7" t="s">
        <v>26</v>
      </c>
      <c r="E729" s="9" t="str">
        <f>VLOOKUP($A$2:$A$884,[1]rPlantilla!$A$6:$J$1139,10,FALSE)</f>
        <v>611100-SINDICATOS</v>
      </c>
      <c r="F729" s="10" t="str">
        <f>VLOOKUP(A729,'[2]2012-1'!$A$1:$M$1300,3,0)</f>
        <v>ACTIVO</v>
      </c>
      <c r="G729" s="7" t="s">
        <v>1174</v>
      </c>
    </row>
    <row r="730" spans="1:7">
      <c r="A730" s="7">
        <v>23838</v>
      </c>
      <c r="B730" s="8" t="s">
        <v>981</v>
      </c>
      <c r="C730" s="7" t="s">
        <v>126</v>
      </c>
      <c r="D730" s="7" t="s">
        <v>21</v>
      </c>
      <c r="E730" s="9" t="str">
        <f>VLOOKUP($A$2:$A$884,[1]rPlantilla!$A$6:$J$1139,10,FALSE)</f>
        <v>318400-DEPARTAMENTO DE LETRAS Y LINGÜISTICA</v>
      </c>
      <c r="F730" s="10" t="str">
        <f>VLOOKUP(A730,'[2]2012-1'!$A$1:$M$1300,3,0)</f>
        <v>ACTIVO</v>
      </c>
      <c r="G730" s="7" t="s">
        <v>1174</v>
      </c>
    </row>
    <row r="731" spans="1:7">
      <c r="A731" s="7">
        <v>23109</v>
      </c>
      <c r="B731" s="8" t="s">
        <v>982</v>
      </c>
      <c r="C731" s="7" t="s">
        <v>13</v>
      </c>
      <c r="D731" s="7" t="s">
        <v>21</v>
      </c>
      <c r="E731" s="9" t="str">
        <f>VLOOKUP($A$2:$A$884,[1]rPlantilla!$A$6:$J$1139,10,FALSE)</f>
        <v>316400-DEPARTAMENTO DE INGENIERIA QUIMICA Y METALURGIA</v>
      </c>
      <c r="F731" s="10" t="str">
        <f>VLOOKUP(A731,'[2]2012-1'!$A$1:$M$1300,3,0)</f>
        <v>ACTIVO</v>
      </c>
      <c r="G731" s="7" t="s">
        <v>1174</v>
      </c>
    </row>
    <row r="732" spans="1:7">
      <c r="A732" s="7">
        <v>30149</v>
      </c>
      <c r="B732" s="8" t="s">
        <v>983</v>
      </c>
      <c r="C732" s="7" t="s">
        <v>17</v>
      </c>
      <c r="D732" s="7" t="s">
        <v>18</v>
      </c>
      <c r="E732" s="9" t="str">
        <f>VLOOKUP($A$2:$A$884,[1]rPlantilla!$A$6:$J$1139,10,FALSE)</f>
        <v>421200-DEPARTAMENTO DE ADMINISTRACION AGROPECUARIA</v>
      </c>
      <c r="F732" s="10" t="str">
        <f>VLOOKUP(A732,'[2]2012-1'!$A$1:$M$1300,3,0)</f>
        <v>ACTIVO</v>
      </c>
      <c r="G732" s="7" t="s">
        <v>1174</v>
      </c>
    </row>
    <row r="733" spans="1:7">
      <c r="A733" s="7">
        <v>15090</v>
      </c>
      <c r="B733" s="8" t="s">
        <v>984</v>
      </c>
      <c r="C733" s="7" t="s">
        <v>13</v>
      </c>
      <c r="D733" s="7" t="s">
        <v>985</v>
      </c>
      <c r="E733" s="9" t="s">
        <v>524</v>
      </c>
      <c r="F733" s="10" t="str">
        <f>VLOOKUP(A733,'[2]2012-1'!$A$1:$M$1300,3,0)</f>
        <v>ACTIVO</v>
      </c>
      <c r="G733" s="7" t="s">
        <v>1174</v>
      </c>
    </row>
    <row r="734" spans="1:7">
      <c r="A734" s="7">
        <v>18072</v>
      </c>
      <c r="B734" s="8" t="s">
        <v>986</v>
      </c>
      <c r="C734" s="7" t="s">
        <v>13</v>
      </c>
      <c r="D734" s="7" t="s">
        <v>343</v>
      </c>
      <c r="E734" s="9" t="str">
        <f>VLOOKUP($A$2:$A$884,[1]rPlantilla!$A$6:$J$1139,10,FALSE)</f>
        <v>317600-DEPARTAMENTO DE TRABAJO SOCIAL</v>
      </c>
      <c r="F734" s="10" t="str">
        <f>VLOOKUP(A734,'[2]2012-1'!$A$1:$M$1300,3,0)</f>
        <v>ACTIVO</v>
      </c>
      <c r="G734" s="7" t="s">
        <v>1174</v>
      </c>
    </row>
    <row r="735" spans="1:7">
      <c r="A735" s="7">
        <v>24131</v>
      </c>
      <c r="B735" s="8" t="s">
        <v>987</v>
      </c>
      <c r="C735" s="7" t="s">
        <v>194</v>
      </c>
      <c r="D735" s="7" t="s">
        <v>130</v>
      </c>
      <c r="E735" s="9" t="str">
        <f>VLOOKUP($A$2:$A$884,[1]rPlantilla!$A$6:$J$1139,10,FALSE)</f>
        <v>314300-DEPARTAMENTO DE CONTABILIDAD</v>
      </c>
      <c r="F735" s="10" t="str">
        <f>VLOOKUP(A735,'[2]2012-1'!$A$1:$M$1300,3,0)</f>
        <v>ACTIVO</v>
      </c>
      <c r="G735" s="7" t="s">
        <v>1174</v>
      </c>
    </row>
    <row r="736" spans="1:7">
      <c r="A736" s="7">
        <v>29545</v>
      </c>
      <c r="B736" s="8" t="s">
        <v>988</v>
      </c>
      <c r="C736" s="7" t="s">
        <v>17</v>
      </c>
      <c r="D736" s="7" t="s">
        <v>23</v>
      </c>
      <c r="E736" s="9" t="str">
        <f>VLOOKUP($A$2:$A$884,[1]rPlantilla!$A$6:$J$1139,10,FALSE)</f>
        <v>513200-DEPARTAMENTO DE QUIMICO BILOGICAS Y AGR.</v>
      </c>
      <c r="F736" s="10" t="str">
        <f>VLOOKUP(A736,'[2]2012-1'!$A$1:$M$1300,3,0)</f>
        <v>ACTIVO</v>
      </c>
      <c r="G736" s="7" t="s">
        <v>1174</v>
      </c>
    </row>
    <row r="737" spans="1:7">
      <c r="A737" s="7">
        <v>21583</v>
      </c>
      <c r="B737" s="8" t="s">
        <v>989</v>
      </c>
      <c r="C737" s="7" t="s">
        <v>649</v>
      </c>
      <c r="D737" s="7" t="s">
        <v>747</v>
      </c>
      <c r="E737" s="9" t="str">
        <f>VLOOKUP($A$2:$A$884,[1]rPlantilla!$A$6:$J$1139,10,FALSE)</f>
        <v>315200-DEPARTAMENTO DE FISICA</v>
      </c>
      <c r="F737" s="10" t="str">
        <f>VLOOKUP(A737,'[2]2012-1'!$A$1:$M$1300,3,0)</f>
        <v>ACTIVO</v>
      </c>
      <c r="G737" s="7" t="s">
        <v>1174</v>
      </c>
    </row>
    <row r="738" spans="1:7">
      <c r="A738" s="7">
        <v>22902</v>
      </c>
      <c r="B738" s="8" t="s">
        <v>990</v>
      </c>
      <c r="C738" s="7" t="s">
        <v>17</v>
      </c>
      <c r="D738" s="7" t="s">
        <v>18</v>
      </c>
      <c r="E738" s="9" t="str">
        <f>VLOOKUP($A$2:$A$884,[1]rPlantilla!$A$6:$J$1139,10,FALSE)</f>
        <v>316200-DEPARTAMENTO DE INGENIERIA CIVIL Y MINAS</v>
      </c>
      <c r="F738" s="10" t="str">
        <f>VLOOKUP(A738,'[2]2012-1'!$A$1:$M$1300,3,0)</f>
        <v>ACTIVO</v>
      </c>
      <c r="G738" s="7" t="s">
        <v>1174</v>
      </c>
    </row>
    <row r="739" spans="1:7">
      <c r="A739" s="7">
        <v>18374</v>
      </c>
      <c r="B739" s="8" t="s">
        <v>991</v>
      </c>
      <c r="C739" s="7" t="s">
        <v>10</v>
      </c>
      <c r="D739" s="7" t="s">
        <v>11</v>
      </c>
      <c r="E739" s="9" t="str">
        <f>VLOOKUP($A$2:$A$884,[1]rPlantilla!$A$6:$J$1139,10,FALSE)</f>
        <v>313600-DEPARTAMENTO DE INVESTIGACION  Y POSG. EN ALIM</v>
      </c>
      <c r="F739" s="10" t="str">
        <f>VLOOKUP(A739,'[2]2012-1'!$A$1:$M$1300,3,0)</f>
        <v>ACTIVO</v>
      </c>
      <c r="G739" s="7" t="s">
        <v>1174</v>
      </c>
    </row>
    <row r="740" spans="1:7" s="21" customFormat="1">
      <c r="A740" s="7">
        <v>18380</v>
      </c>
      <c r="B740" s="8" t="s">
        <v>1183</v>
      </c>
      <c r="C740" s="7"/>
      <c r="D740" s="7"/>
      <c r="E740" s="9"/>
      <c r="F740" s="10" t="s">
        <v>1178</v>
      </c>
      <c r="G740" s="7"/>
    </row>
    <row r="741" spans="1:7">
      <c r="A741" s="7">
        <v>31664</v>
      </c>
      <c r="B741" s="8" t="s">
        <v>992</v>
      </c>
      <c r="C741" s="7" t="s">
        <v>117</v>
      </c>
      <c r="D741" s="7" t="s">
        <v>32</v>
      </c>
      <c r="E741" s="9" t="s">
        <v>993</v>
      </c>
      <c r="F741" s="10" t="str">
        <f>VLOOKUP(A741,'[2]2012-1'!$A$1:$M$1300,3,0)</f>
        <v>ACTIVO</v>
      </c>
      <c r="G741" s="7" t="s">
        <v>1174</v>
      </c>
    </row>
    <row r="742" spans="1:7">
      <c r="A742" s="7">
        <v>28969</v>
      </c>
      <c r="B742" s="8" t="s">
        <v>994</v>
      </c>
      <c r="C742" s="7" t="s">
        <v>13</v>
      </c>
      <c r="D742" s="7" t="s">
        <v>130</v>
      </c>
      <c r="E742" s="9" t="s">
        <v>241</v>
      </c>
      <c r="F742" s="10" t="str">
        <f>VLOOKUP(A742,'[2]2012-1'!$A$1:$M$1300,3,0)</f>
        <v>ACTIVO</v>
      </c>
      <c r="G742" s="7" t="s">
        <v>1174</v>
      </c>
    </row>
    <row r="743" spans="1:7">
      <c r="A743" s="7">
        <v>27769</v>
      </c>
      <c r="B743" s="8" t="s">
        <v>995</v>
      </c>
      <c r="C743" s="7" t="s">
        <v>13</v>
      </c>
      <c r="D743" s="7" t="s">
        <v>343</v>
      </c>
      <c r="E743" s="9" t="str">
        <f>VLOOKUP($A$2:$A$884,[1]rPlantilla!$A$6:$J$1139,10,FALSE)</f>
        <v>318200-DEPARTAMENTO DE BELLAS ARTES</v>
      </c>
      <c r="F743" s="10" t="str">
        <f>VLOOKUP(A743,'[2]2012-1'!$A$1:$M$1300,3,0)</f>
        <v>ACTIVO</v>
      </c>
      <c r="G743" s="7" t="s">
        <v>1174</v>
      </c>
    </row>
    <row r="744" spans="1:7">
      <c r="A744" s="7">
        <v>18494</v>
      </c>
      <c r="B744" s="8" t="s">
        <v>997</v>
      </c>
      <c r="C744" s="7" t="s">
        <v>17</v>
      </c>
      <c r="D744" s="7" t="s">
        <v>23</v>
      </c>
      <c r="E744" s="9" t="str">
        <f>VLOOKUP($A$2:$A$884,[1]rPlantilla!$A$6:$J$1139,10,FALSE)</f>
        <v>315200-DEPARTAMENTO DE FISICA</v>
      </c>
      <c r="F744" s="10" t="str">
        <f>VLOOKUP(A744,'[2]2012-1'!$A$1:$M$1300,3,0)</f>
        <v>ACTIVO</v>
      </c>
      <c r="G744" s="7" t="s">
        <v>1174</v>
      </c>
    </row>
    <row r="745" spans="1:7">
      <c r="A745" s="7">
        <v>18489</v>
      </c>
      <c r="B745" s="8" t="s">
        <v>998</v>
      </c>
      <c r="C745" s="7" t="s">
        <v>17</v>
      </c>
      <c r="D745" s="7" t="s">
        <v>18</v>
      </c>
      <c r="E745" s="9" t="str">
        <f>VLOOKUP($A$2:$A$884,[1]rPlantilla!$A$6:$J$1139,10,FALSE)</f>
        <v>316400-DEPARTAMENTO DE INGENIERIA QUIMICA Y METALURGIA</v>
      </c>
      <c r="F745" s="10" t="str">
        <f>VLOOKUP(A745,'[2]2012-1'!$A$1:$M$1300,3,0)</f>
        <v>ACTIVO</v>
      </c>
      <c r="G745" s="7" t="s">
        <v>1174</v>
      </c>
    </row>
    <row r="746" spans="1:7">
      <c r="A746" s="7">
        <v>18501</v>
      </c>
      <c r="B746" s="8" t="s">
        <v>999</v>
      </c>
      <c r="C746" s="7" t="s">
        <v>17</v>
      </c>
      <c r="D746" s="7" t="s">
        <v>18</v>
      </c>
      <c r="E746" s="9" t="str">
        <f>VLOOKUP($A$2:$A$884,[1]rPlantilla!$A$6:$J$1139,10,FALSE)</f>
        <v>315300-DEPARTAMENTO DE GEOLOGIA</v>
      </c>
      <c r="F746" s="10" t="str">
        <f>VLOOKUP(A746,'[2]2012-1'!$A$1:$M$1300,3,0)</f>
        <v>ACTIVO</v>
      </c>
      <c r="G746" s="7" t="s">
        <v>1174</v>
      </c>
    </row>
    <row r="747" spans="1:7">
      <c r="A747" s="7">
        <v>22143</v>
      </c>
      <c r="B747" s="8" t="s">
        <v>1000</v>
      </c>
      <c r="C747" s="7" t="s">
        <v>118</v>
      </c>
      <c r="D747" s="7" t="s">
        <v>1001</v>
      </c>
      <c r="E747" s="9" t="s">
        <v>1002</v>
      </c>
      <c r="F747" s="10" t="str">
        <f>VLOOKUP(A747,'[2]2012-1'!$A$1:$M$1300,3,0)</f>
        <v>ACTIVO</v>
      </c>
      <c r="G747" s="7" t="s">
        <v>1174</v>
      </c>
    </row>
    <row r="748" spans="1:7">
      <c r="A748" s="7">
        <v>18540</v>
      </c>
      <c r="B748" s="8" t="s">
        <v>1004</v>
      </c>
      <c r="C748" s="7" t="s">
        <v>17</v>
      </c>
      <c r="D748" s="7" t="s">
        <v>23</v>
      </c>
      <c r="E748" s="9" t="str">
        <f>VLOOKUP($A$2:$A$884,[1]rPlantilla!$A$6:$J$1139,10,FALSE)</f>
        <v>313200-DEPARTAMENTO DE AGRICULTURA</v>
      </c>
      <c r="F748" s="10" t="str">
        <f>VLOOKUP(A748,'[2]2012-1'!$A$1:$M$1300,3,0)</f>
        <v>ACTIVO</v>
      </c>
      <c r="G748" s="7" t="s">
        <v>1174</v>
      </c>
    </row>
    <row r="749" spans="1:7">
      <c r="A749" s="7">
        <v>18560</v>
      </c>
      <c r="B749" s="8" t="s">
        <v>1005</v>
      </c>
      <c r="C749" s="7" t="s">
        <v>10</v>
      </c>
      <c r="D749" s="7" t="s">
        <v>11</v>
      </c>
      <c r="E749" s="9" t="str">
        <f>VLOOKUP($A$2:$A$884,[1]rPlantilla!$A$6:$J$1139,10,FALSE)</f>
        <v>316400-DEPARTAMENTO DE INGENIERIA QUIMICA Y METALURGIA</v>
      </c>
      <c r="F749" s="10" t="str">
        <f>VLOOKUP(A749,'[2]2012-1'!$A$1:$M$1300,3,0)</f>
        <v>ACTIVO</v>
      </c>
      <c r="G749" s="7" t="s">
        <v>1174</v>
      </c>
    </row>
    <row r="750" spans="1:7">
      <c r="A750" s="7">
        <v>18571</v>
      </c>
      <c r="B750" s="8" t="s">
        <v>1006</v>
      </c>
      <c r="C750" s="7" t="s">
        <v>10</v>
      </c>
      <c r="D750" s="7" t="s">
        <v>18</v>
      </c>
      <c r="E750" s="9" t="str">
        <f>VLOOKUP($A$2:$A$884,[1]rPlantilla!$A$6:$J$1139,10,FALSE)</f>
        <v>313500-DEPARTAMENTO DE INVESTIGACIONES CIENTIFICAS Y TEC.</v>
      </c>
      <c r="F750" s="10" t="str">
        <f>VLOOKUP(A750,'[2]2012-1'!$A$1:$M$1300,3,0)</f>
        <v>ACTIVO</v>
      </c>
      <c r="G750" s="7" t="s">
        <v>1174</v>
      </c>
    </row>
    <row r="751" spans="1:7">
      <c r="A751" s="7">
        <v>22768</v>
      </c>
      <c r="B751" s="8" t="s">
        <v>1007</v>
      </c>
      <c r="C751" s="7" t="s">
        <v>17</v>
      </c>
      <c r="D751" s="7" t="s">
        <v>47</v>
      </c>
      <c r="E751" s="9" t="str">
        <f>VLOOKUP($A$2:$A$884,[1]rPlantilla!$A$6:$J$1139,10,FALSE)</f>
        <v>313300-DEPARTAMENTO DE CS. QUIMICO BIOLOGICAS</v>
      </c>
      <c r="F751" s="10" t="str">
        <f>VLOOKUP(A751,'[2]2012-1'!$A$1:$M$1300,3,0)</f>
        <v>ACTIVO</v>
      </c>
      <c r="G751" s="7" t="s">
        <v>1174</v>
      </c>
    </row>
    <row r="752" spans="1:7">
      <c r="A752" s="7">
        <v>21359</v>
      </c>
      <c r="B752" s="8" t="s">
        <v>1008</v>
      </c>
      <c r="C752" s="7" t="s">
        <v>40</v>
      </c>
      <c r="D752" s="7" t="s">
        <v>454</v>
      </c>
      <c r="E752" s="9" t="str">
        <f>VLOOKUP($A$2:$A$884,[1]rPlantilla!$A$6:$J$1139,10,FALSE)</f>
        <v>313300-DEPARTAMENTO DE CS. QUIMICO BIOLOGICAS</v>
      </c>
      <c r="F752" s="10" t="str">
        <f>VLOOKUP(A752,'[2]2012-1'!$A$1:$M$1300,3,0)</f>
        <v>ACTIVO</v>
      </c>
      <c r="G752" s="7" t="s">
        <v>1174</v>
      </c>
    </row>
    <row r="753" spans="1:7">
      <c r="A753" s="7">
        <v>18670</v>
      </c>
      <c r="B753" s="8" t="s">
        <v>1009</v>
      </c>
      <c r="C753" s="7" t="s">
        <v>126</v>
      </c>
      <c r="D753" s="7" t="s">
        <v>130</v>
      </c>
      <c r="E753" s="9" t="str">
        <f>VLOOKUP($A$2:$A$884,[1]rPlantilla!$A$6:$J$1139,10,FALSE)</f>
        <v>315400-DEPARTAMENTO DE MATEMATICAS</v>
      </c>
      <c r="F753" s="10" t="str">
        <f>VLOOKUP(A753,'[2]2012-1'!$A$1:$M$1300,3,0)</f>
        <v>ACTIVO</v>
      </c>
      <c r="G753" s="7" t="s">
        <v>1174</v>
      </c>
    </row>
    <row r="754" spans="1:7">
      <c r="A754" s="7">
        <v>25573</v>
      </c>
      <c r="B754" s="8" t="s">
        <v>1010</v>
      </c>
      <c r="C754" s="7" t="s">
        <v>13</v>
      </c>
      <c r="D754" s="7" t="s">
        <v>28</v>
      </c>
      <c r="E754" s="9" t="str">
        <f>VLOOKUP($A$2:$A$884,[1]rPlantilla!$A$6:$J$1139,10,FALSE)</f>
        <v>316300-DEPARTAMENTO DE INGENIERIA INDUSTRIAL</v>
      </c>
      <c r="F754" s="10" t="str">
        <f>VLOOKUP(A754,'[2]2012-1'!$A$1:$M$1300,3,0)</f>
        <v>ACTIVO</v>
      </c>
      <c r="G754" s="7" t="s">
        <v>1174</v>
      </c>
    </row>
    <row r="755" spans="1:7">
      <c r="A755" s="7">
        <v>28941</v>
      </c>
      <c r="B755" s="8" t="s">
        <v>1011</v>
      </c>
      <c r="C755" s="7" t="s">
        <v>13</v>
      </c>
      <c r="D755" s="7" t="s">
        <v>61</v>
      </c>
      <c r="E755" s="9" t="str">
        <f>VLOOKUP($A$2:$A$884,[1]rPlantilla!$A$6:$J$1139,10,FALSE)</f>
        <v>316500-DEPARTAMENTO DE INVESTIGACION EN POLIMEROS</v>
      </c>
      <c r="F755" s="10" t="str">
        <f>VLOOKUP(A755,'[2]2012-1'!$A$1:$M$1300,3,0)</f>
        <v>ACTIVO</v>
      </c>
      <c r="G755" s="7" t="s">
        <v>1174</v>
      </c>
    </row>
    <row r="756" spans="1:7">
      <c r="A756" s="7">
        <v>18775</v>
      </c>
      <c r="B756" s="8" t="s">
        <v>1012</v>
      </c>
      <c r="C756" s="7" t="s">
        <v>17</v>
      </c>
      <c r="D756" s="7" t="s">
        <v>18</v>
      </c>
      <c r="E756" s="9" t="str">
        <f>VLOOKUP($A$2:$A$884,[1]rPlantilla!$A$6:$J$1139,10,FALSE)</f>
        <v>318200-DEPARTAMENTO DE BELLAS ARTES</v>
      </c>
      <c r="F756" s="10" t="str">
        <f>VLOOKUP(A756,'[2]2012-1'!$A$1:$M$1300,3,0)</f>
        <v>ACTIVO</v>
      </c>
      <c r="G756" s="7" t="s">
        <v>1174</v>
      </c>
    </row>
    <row r="757" spans="1:7">
      <c r="A757" s="7">
        <v>22693</v>
      </c>
      <c r="B757" s="8" t="s">
        <v>1013</v>
      </c>
      <c r="C757" s="7" t="s">
        <v>10</v>
      </c>
      <c r="D757" s="7" t="s">
        <v>11</v>
      </c>
      <c r="E757" s="9" t="str">
        <f>VLOOKUP($A$2:$A$884,[1]rPlantilla!$A$6:$J$1139,10,FALSE)</f>
        <v>315500-DEPARTAMENTO DE INVESTIGACION EN FISICA</v>
      </c>
      <c r="F757" s="10" t="str">
        <f>VLOOKUP(A757,'[2]2012-1'!$A$1:$M$1300,3,0)</f>
        <v>ACTIVO</v>
      </c>
      <c r="G757" s="7" t="s">
        <v>1174</v>
      </c>
    </row>
    <row r="758" spans="1:7">
      <c r="A758" s="7">
        <v>22709</v>
      </c>
      <c r="B758" s="8" t="s">
        <v>1014</v>
      </c>
      <c r="C758" s="7" t="s">
        <v>13</v>
      </c>
      <c r="D758" s="7" t="s">
        <v>104</v>
      </c>
      <c r="E758" s="9" t="s">
        <v>1015</v>
      </c>
      <c r="F758" s="10" t="str">
        <f>VLOOKUP(A758,'[2]2012-1'!$A$1:$M$1300,3,0)</f>
        <v>ACTIVO</v>
      </c>
      <c r="G758" s="7" t="s">
        <v>1174</v>
      </c>
    </row>
    <row r="759" spans="1:7">
      <c r="A759" s="7">
        <v>18891</v>
      </c>
      <c r="B759" s="8" t="s">
        <v>1016</v>
      </c>
      <c r="C759" s="7" t="s">
        <v>13</v>
      </c>
      <c r="D759" s="7" t="s">
        <v>87</v>
      </c>
      <c r="E759" s="9" t="s">
        <v>363</v>
      </c>
      <c r="F759" s="10" t="str">
        <f>VLOOKUP(A759,'[2]2012-1'!$A$1:$M$1300,3,0)</f>
        <v>ACTIVO</v>
      </c>
      <c r="G759" s="7" t="s">
        <v>1174</v>
      </c>
    </row>
    <row r="760" spans="1:7">
      <c r="A760" s="7">
        <v>28794</v>
      </c>
      <c r="B760" s="8" t="s">
        <v>1017</v>
      </c>
      <c r="C760" s="7" t="s">
        <v>167</v>
      </c>
      <c r="D760" s="7" t="s">
        <v>61</v>
      </c>
      <c r="E760" s="9" t="str">
        <f>VLOOKUP($A$2:$A$884,[1]rPlantilla!$A$6:$J$1139,10,FALSE)</f>
        <v>318200-DEPARTAMENTO DE BELLAS ARTES</v>
      </c>
      <c r="F760" s="10" t="str">
        <f>VLOOKUP(A760,'[2]2012-1'!$A$1:$M$1300,3,0)</f>
        <v>ACTIVO</v>
      </c>
      <c r="G760" s="7" t="s">
        <v>1174</v>
      </c>
    </row>
    <row r="761" spans="1:7">
      <c r="A761" s="7">
        <v>18960</v>
      </c>
      <c r="B761" s="8" t="s">
        <v>1018</v>
      </c>
      <c r="C761" s="7" t="s">
        <v>17</v>
      </c>
      <c r="D761" s="7" t="s">
        <v>11</v>
      </c>
      <c r="E761" s="9" t="str">
        <f>VLOOKUP($A$2:$A$884,[1]rPlantilla!$A$6:$J$1139,10,FALSE)</f>
        <v>313200-DEPARTAMENTO DE AGRICULTURA</v>
      </c>
      <c r="F761" s="10" t="str">
        <f>VLOOKUP(A761,'[2]2012-1'!$A$1:$M$1300,3,0)</f>
        <v>ACTIVO</v>
      </c>
      <c r="G761" s="7" t="s">
        <v>1174</v>
      </c>
    </row>
    <row r="762" spans="1:7">
      <c r="A762" s="7">
        <v>24164</v>
      </c>
      <c r="B762" s="8" t="s">
        <v>1019</v>
      </c>
      <c r="C762" s="7" t="s">
        <v>17</v>
      </c>
      <c r="D762" s="7" t="s">
        <v>18</v>
      </c>
      <c r="E762" s="9" t="str">
        <f>VLOOKUP($A$2:$A$884,[1]rPlantilla!$A$6:$J$1139,10,FALSE)</f>
        <v>316400-DEPARTAMENTO DE INGENIERIA QUIMICA Y METALURGIA</v>
      </c>
      <c r="F762" s="10" t="str">
        <f>VLOOKUP(A762,'[2]2012-1'!$A$1:$M$1300,3,0)</f>
        <v>ACTIVO</v>
      </c>
      <c r="G762" s="7" t="s">
        <v>1174</v>
      </c>
    </row>
    <row r="763" spans="1:7">
      <c r="A763" s="7">
        <v>29070</v>
      </c>
      <c r="B763" s="8" t="s">
        <v>1020</v>
      </c>
      <c r="C763" s="7" t="s">
        <v>17</v>
      </c>
      <c r="D763" s="7" t="s">
        <v>47</v>
      </c>
      <c r="E763" s="9" t="str">
        <f>VLOOKUP($A$2:$A$884,[1]rPlantilla!$A$6:$J$1139,10,FALSE)</f>
        <v>315400-DEPARTAMENTO DE MATEMATICAS</v>
      </c>
      <c r="F763" s="10" t="str">
        <f>VLOOKUP(A763,'[2]2012-1'!$A$1:$M$1300,3,0)</f>
        <v>ACTIVO</v>
      </c>
      <c r="G763" s="7" t="s">
        <v>1174</v>
      </c>
    </row>
    <row r="764" spans="1:7">
      <c r="A764" s="7">
        <v>19021</v>
      </c>
      <c r="B764" s="8" t="s">
        <v>1021</v>
      </c>
      <c r="C764" s="7" t="s">
        <v>17</v>
      </c>
      <c r="D764" s="7" t="s">
        <v>47</v>
      </c>
      <c r="E764" s="9" t="str">
        <f>VLOOKUP($A$2:$A$884,[1]rPlantilla!$A$6:$J$1139,10,FALSE)</f>
        <v>513200-DEPARTAMENTO DE QUIMICO BILOGICAS Y AGR.</v>
      </c>
      <c r="F764" s="10" t="str">
        <f>VLOOKUP(A764,'[2]2012-1'!$A$1:$M$1300,3,0)</f>
        <v>ACTIVO</v>
      </c>
      <c r="G764" s="7" t="s">
        <v>1174</v>
      </c>
    </row>
    <row r="765" spans="1:7">
      <c r="A765" s="7">
        <v>23246</v>
      </c>
      <c r="B765" s="8" t="s">
        <v>1022</v>
      </c>
      <c r="C765" s="7" t="s">
        <v>10</v>
      </c>
      <c r="D765" s="7" t="s">
        <v>18</v>
      </c>
      <c r="E765" s="9" t="str">
        <f>VLOOKUP($A$2:$A$884,[1]rPlantilla!$A$6:$J$1139,10,FALSE)</f>
        <v>318400-DEPARTAMENTO DE LETRAS Y LINGÜISTICA</v>
      </c>
      <c r="F765" s="10" t="str">
        <f>VLOOKUP(A765,'[2]2012-1'!$A$1:$M$1300,3,0)</f>
        <v>ACTIVO</v>
      </c>
      <c r="G765" s="7" t="s">
        <v>1174</v>
      </c>
    </row>
    <row r="766" spans="1:7">
      <c r="A766" s="7">
        <v>22798</v>
      </c>
      <c r="B766" s="8" t="s">
        <v>1023</v>
      </c>
      <c r="C766" s="7" t="s">
        <v>126</v>
      </c>
      <c r="D766" s="7" t="s">
        <v>350</v>
      </c>
      <c r="E766" s="9" t="str">
        <f>VLOOKUP($A$2:$A$884,[1]rPlantilla!$A$6:$J$1139,10,FALSE)</f>
        <v>314400-DEPARTAMENTO DE ECONOMIA</v>
      </c>
      <c r="F766" s="10" t="str">
        <f>VLOOKUP(A766,'[2]2012-1'!$A$1:$M$1300,3,0)</f>
        <v>ACTIVO</v>
      </c>
      <c r="G766" s="7" t="s">
        <v>1174</v>
      </c>
    </row>
    <row r="767" spans="1:7">
      <c r="A767" s="7">
        <v>19082</v>
      </c>
      <c r="B767" s="8" t="s">
        <v>1024</v>
      </c>
      <c r="C767" s="7" t="s">
        <v>17</v>
      </c>
      <c r="D767" s="7" t="s">
        <v>18</v>
      </c>
      <c r="E767" s="9" t="str">
        <f>VLOOKUP($A$2:$A$884,[1]rPlantilla!$A$6:$J$1139,10,FALSE)</f>
        <v>512200-DEPARTAMENTO DE ECONOMICO ADMINISTRATIVO</v>
      </c>
      <c r="F767" s="10" t="str">
        <f>VLOOKUP(A767,'[2]2012-1'!$A$1:$M$1300,3,0)</f>
        <v>ACTIVO</v>
      </c>
      <c r="G767" s="7" t="s">
        <v>1174</v>
      </c>
    </row>
    <row r="768" spans="1:7">
      <c r="A768" s="7">
        <v>19090</v>
      </c>
      <c r="B768" s="8" t="s">
        <v>1025</v>
      </c>
      <c r="C768" s="7" t="s">
        <v>17</v>
      </c>
      <c r="D768" s="7" t="s">
        <v>23</v>
      </c>
      <c r="E768" s="9" t="str">
        <f>VLOOKUP($A$2:$A$884,[1]rPlantilla!$A$6:$J$1139,10,FALSE)</f>
        <v>316200-DEPARTAMENTO DE INGENIERIA CIVIL Y MINAS</v>
      </c>
      <c r="F768" s="10" t="str">
        <f>VLOOKUP(A768,'[2]2012-1'!$A$1:$M$1300,3,0)</f>
        <v>ACTIVO</v>
      </c>
      <c r="G768" s="7" t="s">
        <v>1174</v>
      </c>
    </row>
    <row r="769" spans="1:7">
      <c r="A769" s="7">
        <v>23932</v>
      </c>
      <c r="B769" s="8" t="s">
        <v>1026</v>
      </c>
      <c r="C769" s="7" t="s">
        <v>17</v>
      </c>
      <c r="D769" s="7" t="s">
        <v>47</v>
      </c>
      <c r="E769" s="9" t="str">
        <f>VLOOKUP($A$2:$A$884,[1]rPlantilla!$A$6:$J$1139,10,FALSE)</f>
        <v>512200-DEPARTAMENTO DE ECONOMICO ADMINISTRATIVO</v>
      </c>
      <c r="F769" s="10" t="str">
        <f>VLOOKUP(A769,'[2]2012-1'!$A$1:$M$1300,3,0)</f>
        <v>ACTIVO</v>
      </c>
      <c r="G769" s="7" t="s">
        <v>1174</v>
      </c>
    </row>
    <row r="770" spans="1:7">
      <c r="A770" s="7">
        <v>26597</v>
      </c>
      <c r="B770" s="8" t="s">
        <v>1027</v>
      </c>
      <c r="C770" s="7" t="s">
        <v>10</v>
      </c>
      <c r="D770" s="7" t="s">
        <v>47</v>
      </c>
      <c r="E770" s="9" t="str">
        <f>VLOOKUP($A$2:$A$884,[1]rPlantilla!$A$6:$J$1139,10,FALSE)</f>
        <v>313500-DEPARTAMENTO DE INVESTIGACIONES CIENTIFICAS Y TEC.</v>
      </c>
      <c r="F770" s="10" t="str">
        <f>VLOOKUP(A770,'[2]2012-1'!$A$1:$M$1300,3,0)</f>
        <v>ACTIVO</v>
      </c>
      <c r="G770" s="7" t="s">
        <v>1174</v>
      </c>
    </row>
    <row r="771" spans="1:7">
      <c r="A771" s="7">
        <v>19155</v>
      </c>
      <c r="B771" s="8" t="s">
        <v>1028</v>
      </c>
      <c r="C771" s="7" t="s">
        <v>17</v>
      </c>
      <c r="D771" s="7" t="s">
        <v>47</v>
      </c>
      <c r="E771" s="9" t="str">
        <f>VLOOKUP($A$2:$A$884,[1]rPlantilla!$A$6:$J$1139,10,FALSE)</f>
        <v>513200-DEPARTAMENTO DE QUIMICO BILOGICAS Y AGR.</v>
      </c>
      <c r="F771" s="10" t="str">
        <f>VLOOKUP(A771,'[2]2012-1'!$A$1:$M$1300,3,0)</f>
        <v>ACTIVO</v>
      </c>
      <c r="G771" s="7" t="s">
        <v>1174</v>
      </c>
    </row>
    <row r="772" spans="1:7">
      <c r="A772" s="7">
        <v>22780</v>
      </c>
      <c r="B772" s="8" t="s">
        <v>1029</v>
      </c>
      <c r="C772" s="7" t="s">
        <v>10</v>
      </c>
      <c r="D772" s="7" t="s">
        <v>11</v>
      </c>
      <c r="E772" s="9" t="str">
        <f>VLOOKUP($A$2:$A$884,[1]rPlantilla!$A$6:$J$1139,10,FALSE)</f>
        <v>317200-DEPARTAMENTO DE HISTORIA Y ANTROPOLOGIA</v>
      </c>
      <c r="F772" s="10" t="str">
        <f>VLOOKUP(A772,'[2]2012-1'!$A$1:$M$1300,3,0)</f>
        <v>ACTIVO</v>
      </c>
      <c r="G772" s="7" t="s">
        <v>1174</v>
      </c>
    </row>
    <row r="773" spans="1:7">
      <c r="A773" s="7">
        <v>29201</v>
      </c>
      <c r="B773" s="8" t="s">
        <v>1030</v>
      </c>
      <c r="C773" s="7" t="s">
        <v>40</v>
      </c>
      <c r="D773" s="7" t="s">
        <v>436</v>
      </c>
      <c r="E773" s="9" t="str">
        <f>VLOOKUP($A$2:$A$884,[1]rPlantilla!$A$6:$J$1139,10,FALSE)</f>
        <v>315300-DEPARTAMENTO DE GEOLOGIA</v>
      </c>
      <c r="F773" s="10" t="str">
        <f>VLOOKUP(A773,'[2]2012-1'!$A$1:$M$1300,3,0)</f>
        <v>ACTIVO</v>
      </c>
      <c r="G773" s="7" t="s">
        <v>1174</v>
      </c>
    </row>
    <row r="774" spans="1:7">
      <c r="A774" s="7">
        <v>23886</v>
      </c>
      <c r="B774" s="8" t="s">
        <v>1031</v>
      </c>
      <c r="C774" s="7" t="s">
        <v>17</v>
      </c>
      <c r="D774" s="7" t="s">
        <v>18</v>
      </c>
      <c r="E774" s="9" t="str">
        <f>VLOOKUP($A$2:$A$884,[1]rPlantilla!$A$6:$J$1139,10,FALSE)</f>
        <v>315400-DEPARTAMENTO DE MATEMATICAS</v>
      </c>
      <c r="F774" s="10" t="str">
        <f>VLOOKUP(A774,'[2]2012-1'!$A$1:$M$1300,3,0)</f>
        <v>ACTIVO</v>
      </c>
      <c r="G774" s="7" t="s">
        <v>1174</v>
      </c>
    </row>
    <row r="775" spans="1:7">
      <c r="A775" s="7">
        <v>26166</v>
      </c>
      <c r="B775" s="8" t="s">
        <v>1034</v>
      </c>
      <c r="C775" s="7" t="s">
        <v>126</v>
      </c>
      <c r="D775" s="7" t="s">
        <v>112</v>
      </c>
      <c r="E775" s="9" t="str">
        <f>VLOOKUP($A$2:$A$884,[1]rPlantilla!$A$6:$J$1139,10,FALSE)</f>
        <v>413200-DEPARTAMENTO DE FISICA, MATEMATICAS E ING.</v>
      </c>
      <c r="F775" s="10" t="str">
        <f>VLOOKUP(A775,'[2]2012-1'!$A$1:$M$1300,3,0)</f>
        <v>ACTIVO</v>
      </c>
      <c r="G775" s="7" t="s">
        <v>1174</v>
      </c>
    </row>
    <row r="776" spans="1:7">
      <c r="A776" s="7">
        <v>22154</v>
      </c>
      <c r="B776" s="8" t="s">
        <v>1035</v>
      </c>
      <c r="C776" s="7" t="s">
        <v>10</v>
      </c>
      <c r="D776" s="7" t="s">
        <v>11</v>
      </c>
      <c r="E776" s="9" t="str">
        <f>VLOOKUP($A$2:$A$884,[1]rPlantilla!$A$6:$J$1139,10,FALSE)</f>
        <v>316500-DEPARTAMENTO DE INVESTIGACION EN POLIMEROS</v>
      </c>
      <c r="F776" s="10" t="str">
        <f>VLOOKUP(A776,'[2]2012-1'!$A$1:$M$1300,3,0)</f>
        <v>ACTIVO</v>
      </c>
      <c r="G776" s="7" t="s">
        <v>1174</v>
      </c>
    </row>
    <row r="777" spans="1:7">
      <c r="A777" s="7">
        <v>25588</v>
      </c>
      <c r="B777" s="8" t="s">
        <v>1036</v>
      </c>
      <c r="C777" s="7" t="s">
        <v>696</v>
      </c>
      <c r="D777" s="7" t="s">
        <v>433</v>
      </c>
      <c r="E777" s="9" t="str">
        <f>VLOOKUP($A$2:$A$884,[1]rPlantilla!$A$6:$J$1139,10,FALSE)</f>
        <v>313300-DEPARTAMENTO DE CS. QUIMICO BIOLOGICAS</v>
      </c>
      <c r="F777" s="10" t="str">
        <f>VLOOKUP(A777,'[2]2012-1'!$A$1:$M$1300,3,0)</f>
        <v>ACTIVO</v>
      </c>
      <c r="G777" s="7" t="s">
        <v>1174</v>
      </c>
    </row>
    <row r="778" spans="1:7">
      <c r="A778" s="7">
        <v>23918</v>
      </c>
      <c r="B778" s="8" t="s">
        <v>1037</v>
      </c>
      <c r="C778" s="7" t="s">
        <v>17</v>
      </c>
      <c r="D778" s="7" t="s">
        <v>18</v>
      </c>
      <c r="E778" s="9" t="str">
        <f>VLOOKUP($A$2:$A$884,[1]rPlantilla!$A$6:$J$1139,10,FALSE)</f>
        <v>318400-DEPARTAMENTO DE LETRAS Y LINGÜISTICA</v>
      </c>
      <c r="F778" s="10" t="str">
        <f>VLOOKUP(A778,'[2]2012-1'!$A$1:$M$1300,3,0)</f>
        <v>ACTIVO</v>
      </c>
      <c r="G778" s="7" t="s">
        <v>1174</v>
      </c>
    </row>
    <row r="779" spans="1:7">
      <c r="A779" s="7">
        <v>21591</v>
      </c>
      <c r="B779" s="8" t="s">
        <v>1038</v>
      </c>
      <c r="C779" s="7" t="s">
        <v>17</v>
      </c>
      <c r="D779" s="7" t="s">
        <v>11</v>
      </c>
      <c r="E779" s="9" t="str">
        <f>VLOOKUP($A$2:$A$884,[1]rPlantilla!$A$6:$J$1139,10,FALSE)</f>
        <v>315400-DEPARTAMENTO DE MATEMATICAS</v>
      </c>
      <c r="F779" s="10" t="str">
        <f>VLOOKUP(A779,'[2]2012-1'!$A$1:$M$1300,3,0)</f>
        <v>ACTIVO</v>
      </c>
      <c r="G779" s="7" t="s">
        <v>1174</v>
      </c>
    </row>
    <row r="780" spans="1:7">
      <c r="A780" s="7">
        <v>31614</v>
      </c>
      <c r="B780" s="8" t="s">
        <v>1039</v>
      </c>
      <c r="C780" s="7" t="s">
        <v>13</v>
      </c>
      <c r="D780" s="7" t="s">
        <v>130</v>
      </c>
      <c r="E780" s="9" t="s">
        <v>975</v>
      </c>
      <c r="F780" s="10" t="str">
        <f>VLOOKUP(A780,'[2]2012-1'!$A$1:$M$1300,3,0)</f>
        <v>ACTIVO</v>
      </c>
      <c r="G780" s="7" t="s">
        <v>1174</v>
      </c>
    </row>
    <row r="781" spans="1:7">
      <c r="A781" s="7">
        <v>31972</v>
      </c>
      <c r="B781" s="8" t="s">
        <v>1040</v>
      </c>
      <c r="C781" s="7" t="s">
        <v>13</v>
      </c>
      <c r="D781" s="7" t="s">
        <v>32</v>
      </c>
      <c r="E781" s="9" t="s">
        <v>121</v>
      </c>
      <c r="F781" s="10" t="str">
        <f>VLOOKUP(A781,'[2]2012-1'!$A$1:$M$1300,3,0)</f>
        <v>ACTIVO</v>
      </c>
      <c r="G781" s="7" t="s">
        <v>1174</v>
      </c>
    </row>
    <row r="782" spans="1:7">
      <c r="A782" s="7">
        <v>28110</v>
      </c>
      <c r="B782" s="8" t="s">
        <v>1041</v>
      </c>
      <c r="C782" s="7" t="s">
        <v>170</v>
      </c>
      <c r="D782" s="7" t="s">
        <v>61</v>
      </c>
      <c r="E782" s="9" t="str">
        <f>VLOOKUP($A$2:$A$884,[1]rPlantilla!$A$6:$J$1139,10,FALSE)</f>
        <v>317400-DEPARTAMENTO DE PSICOLOGIA Y CS DE LA COMUNICACION</v>
      </c>
      <c r="F782" s="10" t="str">
        <f>VLOOKUP(A782,'[2]2012-1'!$A$1:$M$1300,3,0)</f>
        <v>ACTIVO</v>
      </c>
      <c r="G782" s="7" t="s">
        <v>1174</v>
      </c>
    </row>
    <row r="783" spans="1:7">
      <c r="A783" s="17">
        <v>28546</v>
      </c>
      <c r="B783" s="8" t="s">
        <v>1042</v>
      </c>
      <c r="C783" s="7" t="s">
        <v>118</v>
      </c>
      <c r="D783" s="7" t="s">
        <v>343</v>
      </c>
      <c r="E783" s="9" t="str">
        <f>VLOOKUP($A$2:$A$884,[1]rPlantilla!$A$6:$J$1139,10,FALSE)</f>
        <v>316500-DEPARTAMENTO DE INVESTIGACION EN POLIMEROS</v>
      </c>
      <c r="F783" s="10" t="str">
        <f>VLOOKUP(A783,'[2]2012-1'!$A$1:$M$1300,3,0)</f>
        <v>ACTIVO</v>
      </c>
      <c r="G783" s="7" t="s">
        <v>1174</v>
      </c>
    </row>
    <row r="784" spans="1:7">
      <c r="A784" s="16">
        <v>19341</v>
      </c>
      <c r="B784" s="8" t="s">
        <v>1043</v>
      </c>
      <c r="C784" s="7" t="s">
        <v>13</v>
      </c>
      <c r="D784" s="7" t="s">
        <v>1044</v>
      </c>
      <c r="E784" s="9" t="s">
        <v>557</v>
      </c>
      <c r="F784" s="10" t="str">
        <f>VLOOKUP(A784,'[2]2012-1'!$A$1:$M$1300,3,0)</f>
        <v>ACTIVO</v>
      </c>
      <c r="G784" s="7" t="s">
        <v>1174</v>
      </c>
    </row>
    <row r="785" spans="1:7">
      <c r="A785" s="7">
        <v>23134</v>
      </c>
      <c r="B785" s="8" t="s">
        <v>1045</v>
      </c>
      <c r="C785" s="7" t="s">
        <v>162</v>
      </c>
      <c r="D785" s="7" t="s">
        <v>21</v>
      </c>
      <c r="E785" s="9" t="str">
        <f>VLOOKUP($A$2:$A$884,[1]rPlantilla!$A$6:$J$1139,10,FALSE)</f>
        <v>316500-DEPARTAMENTO DE INVESTIGACION EN POLIMEROS</v>
      </c>
      <c r="F785" s="10" t="str">
        <f>VLOOKUP(A785,'[2]2012-1'!$A$1:$M$1300,3,0)</f>
        <v>ACTIVO</v>
      </c>
      <c r="G785" s="7" t="s">
        <v>1174</v>
      </c>
    </row>
    <row r="786" spans="1:7">
      <c r="A786" s="7">
        <v>81934</v>
      </c>
      <c r="B786" s="8" t="s">
        <v>1046</v>
      </c>
      <c r="C786" s="7" t="s">
        <v>13</v>
      </c>
      <c r="D786" s="7" t="s">
        <v>87</v>
      </c>
      <c r="E786" s="9" t="s">
        <v>15</v>
      </c>
      <c r="F786" s="10" t="str">
        <f>VLOOKUP(A786,'[2]2012-1'!$A$1:$M$1300,3,0)</f>
        <v>ACTIVO</v>
      </c>
      <c r="G786" s="7" t="s">
        <v>1174</v>
      </c>
    </row>
    <row r="787" spans="1:7">
      <c r="A787" s="7">
        <v>31528</v>
      </c>
      <c r="B787" s="8" t="s">
        <v>1047</v>
      </c>
      <c r="C787" s="7" t="s">
        <v>13</v>
      </c>
      <c r="D787" s="7" t="s">
        <v>1048</v>
      </c>
      <c r="E787" s="9" t="s">
        <v>15</v>
      </c>
      <c r="F787" s="10" t="str">
        <f>VLOOKUP(A787,'[2]2012-1'!$A$1:$M$1300,3,0)</f>
        <v>ACTIVO</v>
      </c>
      <c r="G787" s="7" t="s">
        <v>1174</v>
      </c>
    </row>
    <row r="788" spans="1:7">
      <c r="A788" s="7">
        <v>23659</v>
      </c>
      <c r="B788" s="8" t="s">
        <v>1049</v>
      </c>
      <c r="C788" s="7" t="s">
        <v>68</v>
      </c>
      <c r="D788" s="7" t="s">
        <v>1050</v>
      </c>
      <c r="E788" s="9" t="str">
        <f>VLOOKUP($A$2:$A$884,[1]rPlantilla!$A$6:$J$1139,10,FALSE)</f>
        <v>314300-DEPARTAMENTO DE CONTABILIDAD</v>
      </c>
      <c r="F788" s="10" t="str">
        <f>VLOOKUP(A788,'[2]2012-1'!$A$1:$M$1300,3,0)</f>
        <v>ACTIVO</v>
      </c>
      <c r="G788" s="7" t="s">
        <v>1174</v>
      </c>
    </row>
    <row r="789" spans="1:7">
      <c r="A789" s="7">
        <v>25888</v>
      </c>
      <c r="B789" s="8" t="s">
        <v>1051</v>
      </c>
      <c r="C789" s="7" t="s">
        <v>13</v>
      </c>
      <c r="D789" s="7" t="s">
        <v>156</v>
      </c>
      <c r="E789" s="9" t="str">
        <f>VLOOKUP($A$2:$A$884,[1]rPlantilla!$A$6:$J$1139,10,FALSE)</f>
        <v>317400-DEPARTAMENTO DE PSICOLOGIA Y CS DE LA COMUNICACION</v>
      </c>
      <c r="F789" s="10" t="str">
        <f>VLOOKUP(A789,'[2]2012-1'!$A$1:$M$1300,3,0)</f>
        <v>ACTIVO</v>
      </c>
      <c r="G789" s="7" t="s">
        <v>1174</v>
      </c>
    </row>
    <row r="790" spans="1:7">
      <c r="A790" s="7">
        <v>22009</v>
      </c>
      <c r="B790" s="8" t="s">
        <v>1052</v>
      </c>
      <c r="C790" s="7" t="s">
        <v>13</v>
      </c>
      <c r="D790" s="7" t="s">
        <v>1053</v>
      </c>
      <c r="E790" s="9" t="s">
        <v>1054</v>
      </c>
      <c r="F790" s="10" t="str">
        <f>VLOOKUP(A790,'[2]2012-1'!$A$1:$M$1300,3,0)</f>
        <v>Académico Becado</v>
      </c>
      <c r="G790" s="7" t="s">
        <v>1174</v>
      </c>
    </row>
    <row r="791" spans="1:7">
      <c r="A791" s="7">
        <v>19423</v>
      </c>
      <c r="B791" s="8" t="s">
        <v>1055</v>
      </c>
      <c r="C791" s="7" t="s">
        <v>17</v>
      </c>
      <c r="D791" s="7" t="s">
        <v>18</v>
      </c>
      <c r="E791" s="9" t="str">
        <f>VLOOKUP($A$2:$A$884,[1]rPlantilla!$A$6:$J$1139,10,FALSE)</f>
        <v>315400-DEPARTAMENTO DE MATEMATICAS</v>
      </c>
      <c r="F791" s="10" t="str">
        <f>VLOOKUP(A791,'[2]2012-1'!$A$1:$M$1300,3,0)</f>
        <v>ACTIVO</v>
      </c>
      <c r="G791" s="7" t="s">
        <v>1174</v>
      </c>
    </row>
    <row r="792" spans="1:7">
      <c r="A792" s="7">
        <v>19491</v>
      </c>
      <c r="B792" s="8" t="s">
        <v>1056</v>
      </c>
      <c r="C792" s="7" t="s">
        <v>10</v>
      </c>
      <c r="D792" s="7" t="s">
        <v>11</v>
      </c>
      <c r="E792" s="9" t="str">
        <f>VLOOKUP($A$2:$A$884,[1]rPlantilla!$A$6:$J$1139,10,FALSE)</f>
        <v>313500-DEPARTAMENTO DE INVESTIGACIONES CIENTIFICAS Y TEC.</v>
      </c>
      <c r="F792" s="10" t="str">
        <f>VLOOKUP(A792,'[2]2012-1'!$A$1:$M$1300,3,0)</f>
        <v>ACTIVO</v>
      </c>
      <c r="G792" s="7" t="s">
        <v>1174</v>
      </c>
    </row>
    <row r="793" spans="1:7">
      <c r="A793" s="7">
        <v>28393</v>
      </c>
      <c r="B793" s="8" t="s">
        <v>1057</v>
      </c>
      <c r="C793" s="7" t="s">
        <v>17</v>
      </c>
      <c r="D793" s="7" t="s">
        <v>18</v>
      </c>
      <c r="E793" s="9" t="str">
        <f>VLOOKUP($A$2:$A$884,[1]rPlantilla!$A$6:$J$1139,10,FALSE)</f>
        <v>315200-DEPARTAMENTO DE FISICA</v>
      </c>
      <c r="F793" s="10" t="str">
        <f>VLOOKUP(A793,'[2]2012-1'!$A$1:$M$1300,3,0)</f>
        <v>ACTIVO</v>
      </c>
      <c r="G793" s="7" t="s">
        <v>1174</v>
      </c>
    </row>
    <row r="794" spans="1:7">
      <c r="A794" s="7">
        <v>19540</v>
      </c>
      <c r="B794" s="8" t="s">
        <v>1058</v>
      </c>
      <c r="C794" s="7" t="s">
        <v>10</v>
      </c>
      <c r="D794" s="7" t="s">
        <v>11</v>
      </c>
      <c r="E794" s="9" t="str">
        <f>VLOOKUP($A$2:$A$884,[1]rPlantilla!$A$6:$J$1139,10,FALSE)</f>
        <v>315500-DEPARTAMENTO DE INVESTIGACION EN FISICA</v>
      </c>
      <c r="F794" s="10" t="str">
        <f>VLOOKUP(A794,'[2]2012-1'!$A$1:$M$1300,3,0)</f>
        <v>ACTIVO</v>
      </c>
      <c r="G794" s="7" t="s">
        <v>1174</v>
      </c>
    </row>
    <row r="795" spans="1:7">
      <c r="A795" s="7">
        <v>21369</v>
      </c>
      <c r="B795" s="8" t="s">
        <v>1059</v>
      </c>
      <c r="C795" s="7" t="s">
        <v>13</v>
      </c>
      <c r="D795" s="7" t="s">
        <v>28</v>
      </c>
      <c r="E795" s="9" t="s">
        <v>15</v>
      </c>
      <c r="F795" s="10" t="str">
        <f>VLOOKUP(A795,'[2]2012-1'!$A$1:$M$1300,3,0)</f>
        <v>ACTIVO</v>
      </c>
      <c r="G795" s="7" t="s">
        <v>1174</v>
      </c>
    </row>
    <row r="796" spans="1:7">
      <c r="A796" s="7">
        <v>27284</v>
      </c>
      <c r="B796" s="8" t="s">
        <v>1060</v>
      </c>
      <c r="C796" s="7" t="s">
        <v>13</v>
      </c>
      <c r="D796" s="7" t="s">
        <v>1053</v>
      </c>
      <c r="E796" s="9" t="s">
        <v>88</v>
      </c>
      <c r="F796" s="10" t="str">
        <f>VLOOKUP(A796,'[2]2012-1'!$A$1:$M$1300,3,0)</f>
        <v>ACTIVO</v>
      </c>
      <c r="G796" s="7" t="s">
        <v>1174</v>
      </c>
    </row>
    <row r="797" spans="1:7">
      <c r="A797" s="7">
        <v>19595</v>
      </c>
      <c r="B797" s="8" t="s">
        <v>1061</v>
      </c>
      <c r="C797" s="7" t="s">
        <v>17</v>
      </c>
      <c r="D797" s="7" t="s">
        <v>47</v>
      </c>
      <c r="E797" s="9" t="str">
        <f>VLOOKUP($A$2:$A$884,[1]rPlantilla!$A$6:$J$1139,10,FALSE)</f>
        <v>316400-DEPARTAMENTO DE INGENIERIA QUIMICA Y METALURGIA</v>
      </c>
      <c r="F797" s="10" t="str">
        <f>VLOOKUP(A797,'[2]2012-1'!$A$1:$M$1300,3,0)</f>
        <v>ACTIVO</v>
      </c>
      <c r="G797" s="7" t="s">
        <v>1174</v>
      </c>
    </row>
    <row r="798" spans="1:7" s="21" customFormat="1">
      <c r="A798" s="7">
        <v>19611</v>
      </c>
      <c r="B798" s="8" t="s">
        <v>1185</v>
      </c>
      <c r="C798" s="7"/>
      <c r="D798" s="7"/>
      <c r="E798" s="9"/>
      <c r="F798" s="10" t="s">
        <v>1178</v>
      </c>
      <c r="G798" s="7"/>
    </row>
    <row r="799" spans="1:7">
      <c r="A799" s="7">
        <v>19603</v>
      </c>
      <c r="B799" s="8" t="s">
        <v>1062</v>
      </c>
      <c r="C799" s="7" t="s">
        <v>17</v>
      </c>
      <c r="D799" s="7" t="s">
        <v>47</v>
      </c>
      <c r="E799" s="9" t="str">
        <f>VLOOKUP($A$2:$A$884,[1]rPlantilla!$A$6:$J$1139,10,FALSE)</f>
        <v>313400-DEPARTAMENTO DE ENFERMERIA</v>
      </c>
      <c r="F799" s="10" t="str">
        <f>VLOOKUP(A799,'[2]2012-1'!$A$1:$M$1300,3,0)</f>
        <v>ACTIVO</v>
      </c>
      <c r="G799" s="7" t="s">
        <v>1174</v>
      </c>
    </row>
    <row r="800" spans="1:7">
      <c r="A800" s="7">
        <v>21629</v>
      </c>
      <c r="B800" s="8" t="s">
        <v>1063</v>
      </c>
      <c r="C800" s="7" t="s">
        <v>10</v>
      </c>
      <c r="D800" s="7" t="s">
        <v>18</v>
      </c>
      <c r="E800" s="9" t="str">
        <f>VLOOKUP($A$2:$A$884,[1]rPlantilla!$A$6:$J$1139,10,FALSE)</f>
        <v>313600-DEPARTAMENTO DE INVESTIGACION  Y POSG. EN ALIM</v>
      </c>
      <c r="F800" s="10" t="str">
        <f>VLOOKUP(A800,'[2]2012-1'!$A$1:$M$1300,3,0)</f>
        <v>ACTIVO</v>
      </c>
      <c r="G800" s="7" t="s">
        <v>1174</v>
      </c>
    </row>
    <row r="801" spans="1:7">
      <c r="A801" s="7">
        <v>26045</v>
      </c>
      <c r="B801" s="8" t="s">
        <v>1064</v>
      </c>
      <c r="C801" s="7" t="s">
        <v>17</v>
      </c>
      <c r="D801" s="7" t="s">
        <v>18</v>
      </c>
      <c r="E801" s="9" t="str">
        <f>VLOOKUP($A$2:$A$884,[1]rPlantilla!$A$6:$J$1139,10,FALSE)</f>
        <v>512300-DEPARTAMENTO DE SOCIALES</v>
      </c>
      <c r="F801" s="10" t="str">
        <f>VLOOKUP(A801,'[2]2012-1'!$A$1:$M$1300,3,0)</f>
        <v>ACTIVO</v>
      </c>
      <c r="G801" s="7" t="s">
        <v>1175</v>
      </c>
    </row>
    <row r="802" spans="1:7">
      <c r="A802" s="7">
        <v>32091</v>
      </c>
      <c r="B802" s="8" t="s">
        <v>1065</v>
      </c>
      <c r="C802" s="7" t="s">
        <v>13</v>
      </c>
      <c r="D802" s="7" t="s">
        <v>1066</v>
      </c>
      <c r="E802" s="9" t="s">
        <v>1067</v>
      </c>
      <c r="F802" s="10" t="str">
        <f>VLOOKUP(A802,'[2]2012-1'!$A$1:$M$1300,3,0)</f>
        <v>ACTIVO</v>
      </c>
      <c r="G802" s="7" t="s">
        <v>1174</v>
      </c>
    </row>
    <row r="803" spans="1:7">
      <c r="A803" s="7">
        <v>19630</v>
      </c>
      <c r="B803" s="8" t="s">
        <v>1068</v>
      </c>
      <c r="C803" s="7" t="s">
        <v>10</v>
      </c>
      <c r="D803" s="7" t="s">
        <v>11</v>
      </c>
      <c r="E803" s="9" t="str">
        <f>VLOOKUP($A$2:$A$884,[1]rPlantilla!$A$6:$J$1139,10,FALSE)</f>
        <v>313600-DEPARTAMENTO DE INVESTIGACION  Y POSG. EN ALIM</v>
      </c>
      <c r="F803" s="10" t="str">
        <f>VLOOKUP(A803,'[2]2012-1'!$A$1:$M$1300,3,0)</f>
        <v>ACTIVO</v>
      </c>
      <c r="G803" s="7" t="s">
        <v>1174</v>
      </c>
    </row>
    <row r="804" spans="1:7">
      <c r="A804" s="7">
        <v>30235</v>
      </c>
      <c r="B804" s="8" t="s">
        <v>1069</v>
      </c>
      <c r="C804" s="7" t="s">
        <v>17</v>
      </c>
      <c r="D804" s="7" t="s">
        <v>26</v>
      </c>
      <c r="E804" s="9" t="str">
        <f>VLOOKUP($A$2:$A$884,[1]rPlantilla!$A$6:$J$1139,10,FALSE)</f>
        <v>421400-DEPTO.CS.ADMVAS.Y SOC.CAMPUS NOGALES</v>
      </c>
      <c r="F804" s="10" t="str">
        <f>VLOOKUP(A804,'[2]2012-1'!$A$1:$M$1300,3,0)</f>
        <v>ACTIVO</v>
      </c>
      <c r="G804" s="7" t="s">
        <v>1174</v>
      </c>
    </row>
    <row r="805" spans="1:7">
      <c r="A805" s="7">
        <v>26040</v>
      </c>
      <c r="B805" s="8" t="s">
        <v>1070</v>
      </c>
      <c r="C805" s="7" t="s">
        <v>17</v>
      </c>
      <c r="D805" s="7" t="s">
        <v>47</v>
      </c>
      <c r="E805" s="9" t="str">
        <f>VLOOKUP($A$2:$A$884,[1]rPlantilla!$A$6:$J$1139,10,FALSE)</f>
        <v>512300-DEPARTAMENTO DE SOCIALES</v>
      </c>
      <c r="F805" s="10" t="str">
        <f>VLOOKUP(A805,'[2]2012-1'!$A$1:$M$1300,3,0)</f>
        <v>ACTIVO</v>
      </c>
      <c r="G805" s="7" t="s">
        <v>1174</v>
      </c>
    </row>
    <row r="806" spans="1:7">
      <c r="A806" s="7">
        <v>21731</v>
      </c>
      <c r="B806" s="8" t="s">
        <v>1071</v>
      </c>
      <c r="C806" s="7" t="s">
        <v>17</v>
      </c>
      <c r="D806" s="7" t="s">
        <v>26</v>
      </c>
      <c r="E806" s="9" t="str">
        <f>VLOOKUP($A$2:$A$884,[1]rPlantilla!$A$6:$J$1139,10,FALSE)</f>
        <v>315300-DEPARTAMENTO DE GEOLOGIA</v>
      </c>
      <c r="F806" s="10" t="str">
        <f>VLOOKUP(A806,'[2]2012-1'!$A$1:$M$1300,3,0)</f>
        <v>ACTIVO</v>
      </c>
      <c r="G806" s="7" t="s">
        <v>1174</v>
      </c>
    </row>
    <row r="807" spans="1:7">
      <c r="A807" s="7">
        <v>19688</v>
      </c>
      <c r="B807" s="8" t="s">
        <v>1072</v>
      </c>
      <c r="C807" s="7" t="s">
        <v>17</v>
      </c>
      <c r="D807" s="7" t="s">
        <v>26</v>
      </c>
      <c r="E807" s="9" t="str">
        <f>VLOOKUP($A$2:$A$884,[1]rPlantilla!$A$6:$J$1139,10,FALSE)</f>
        <v>315400-DEPARTAMENTO DE MATEMATICAS</v>
      </c>
      <c r="F807" s="10" t="str">
        <f>VLOOKUP(A807,'[2]2012-1'!$A$1:$M$1300,3,0)</f>
        <v>ACTIVO</v>
      </c>
      <c r="G807" s="7" t="s">
        <v>1174</v>
      </c>
    </row>
    <row r="808" spans="1:7">
      <c r="A808" s="7">
        <v>24308</v>
      </c>
      <c r="B808" s="8" t="s">
        <v>1073</v>
      </c>
      <c r="C808" s="7" t="s">
        <v>13</v>
      </c>
      <c r="D808" s="7" t="s">
        <v>130</v>
      </c>
      <c r="E808" s="9" t="s">
        <v>54</v>
      </c>
      <c r="F808" s="10" t="str">
        <f>VLOOKUP(A808,'[2]2012-1'!$A$1:$M$1300,3,0)</f>
        <v>ACTIVO</v>
      </c>
      <c r="G808" s="7" t="s">
        <v>1174</v>
      </c>
    </row>
    <row r="809" spans="1:7">
      <c r="A809" s="7">
        <v>19718</v>
      </c>
      <c r="B809" s="8" t="s">
        <v>1074</v>
      </c>
      <c r="C809" s="7" t="s">
        <v>13</v>
      </c>
      <c r="D809" s="7" t="s">
        <v>130</v>
      </c>
      <c r="E809" s="9" t="s">
        <v>35</v>
      </c>
      <c r="F809" s="10" t="str">
        <f>VLOOKUP(A809,'[2]2012-1'!$A$1:$M$1300,3,0)</f>
        <v>Académico Becado</v>
      </c>
      <c r="G809" s="7" t="s">
        <v>1174</v>
      </c>
    </row>
    <row r="810" spans="1:7">
      <c r="A810" s="7">
        <v>30525</v>
      </c>
      <c r="B810" s="8" t="s">
        <v>1075</v>
      </c>
      <c r="C810" s="7" t="s">
        <v>17</v>
      </c>
      <c r="D810" s="7" t="s">
        <v>23</v>
      </c>
      <c r="E810" s="9" t="str">
        <f>VLOOKUP($A$2:$A$884,[1]rPlantilla!$A$6:$J$1139,10,FALSE)</f>
        <v>316400-DEPARTAMENTO DE INGENIERIA QUIMICA Y METALURGIA</v>
      </c>
      <c r="F810" s="10" t="str">
        <f>VLOOKUP(A810,'[2]2012-1'!$A$1:$M$1300,3,0)</f>
        <v>ACTIVO</v>
      </c>
      <c r="G810" s="7" t="s">
        <v>1174</v>
      </c>
    </row>
    <row r="811" spans="1:7">
      <c r="A811" s="7">
        <v>19740</v>
      </c>
      <c r="B811" s="8" t="s">
        <v>1076</v>
      </c>
      <c r="C811" s="7" t="s">
        <v>17</v>
      </c>
      <c r="D811" s="7" t="s">
        <v>23</v>
      </c>
      <c r="E811" s="9" t="str">
        <f>VLOOKUP($A$2:$A$884,[1]rPlantilla!$A$6:$J$1139,10,FALSE)</f>
        <v>315400-DEPARTAMENTO DE MATEMATICAS</v>
      </c>
      <c r="F811" s="10" t="str">
        <f>VLOOKUP(A811,'[2]2012-1'!$A$1:$M$1300,3,0)</f>
        <v>ACTIVO</v>
      </c>
      <c r="G811" s="7" t="s">
        <v>1174</v>
      </c>
    </row>
    <row r="812" spans="1:7">
      <c r="A812" s="7">
        <v>22246</v>
      </c>
      <c r="B812" s="8" t="s">
        <v>1077</v>
      </c>
      <c r="C812" s="7" t="s">
        <v>17</v>
      </c>
      <c r="D812" s="7" t="s">
        <v>11</v>
      </c>
      <c r="E812" s="9" t="str">
        <f>VLOOKUP($A$2:$A$884,[1]rPlantilla!$A$6:$J$1139,10,FALSE)</f>
        <v>317400-DEPARTAMENTO DE PSICOLOGIA Y CS DE LA COMUNICACION</v>
      </c>
      <c r="F812" s="10" t="str">
        <f>VLOOKUP(A812,'[2]2012-1'!$A$1:$M$1300,3,0)</f>
        <v>ACTIVO</v>
      </c>
      <c r="G812" s="7" t="s">
        <v>1174</v>
      </c>
    </row>
    <row r="813" spans="1:7">
      <c r="A813" s="7">
        <v>23237</v>
      </c>
      <c r="B813" s="8" t="s">
        <v>1078</v>
      </c>
      <c r="C813" s="7" t="s">
        <v>17</v>
      </c>
      <c r="D813" s="7" t="s">
        <v>18</v>
      </c>
      <c r="E813" s="9" t="str">
        <f>VLOOKUP($A$2:$A$884,[1]rPlantilla!$A$6:$J$1139,10,FALSE)</f>
        <v>315400-DEPARTAMENTO DE MATEMATICAS</v>
      </c>
      <c r="F813" s="10" t="str">
        <f>VLOOKUP(A813,'[2]2012-1'!$A$1:$M$1300,3,0)</f>
        <v>ACTIVO</v>
      </c>
      <c r="G813" s="7" t="s">
        <v>1174</v>
      </c>
    </row>
    <row r="814" spans="1:7">
      <c r="A814" s="7">
        <v>22274</v>
      </c>
      <c r="B814" s="8" t="s">
        <v>1079</v>
      </c>
      <c r="C814" s="7" t="s">
        <v>13</v>
      </c>
      <c r="D814" s="7" t="s">
        <v>28</v>
      </c>
      <c r="E814" s="9" t="str">
        <f>VLOOKUP($A$2:$A$884,[1]rPlantilla!$A$6:$J$1139,10,FALSE)</f>
        <v>315500-DEPARTAMENTO DE INVESTIGACION EN FISICA</v>
      </c>
      <c r="F814" s="10" t="str">
        <f>VLOOKUP(A814,'[2]2012-1'!$A$1:$M$1300,3,0)</f>
        <v>ACTIVO</v>
      </c>
      <c r="G814" s="7" t="s">
        <v>1174</v>
      </c>
    </row>
    <row r="815" spans="1:7">
      <c r="A815" s="7">
        <v>22042</v>
      </c>
      <c r="B815" s="8" t="s">
        <v>1082</v>
      </c>
      <c r="C815" s="7" t="s">
        <v>17</v>
      </c>
      <c r="D815" s="7" t="s">
        <v>11</v>
      </c>
      <c r="E815" s="9" t="str">
        <f>VLOOKUP($A$2:$A$884,[1]rPlantilla!$A$6:$J$1139,10,FALSE)</f>
        <v>315200-DEPARTAMENTO DE FISICA</v>
      </c>
      <c r="F815" s="10" t="str">
        <f>VLOOKUP(A815,'[2]2012-1'!$A$1:$M$1300,3,0)</f>
        <v>ACTIVO</v>
      </c>
      <c r="G815" s="7" t="s">
        <v>1174</v>
      </c>
    </row>
    <row r="816" spans="1:7">
      <c r="A816" s="7">
        <v>22651</v>
      </c>
      <c r="B816" s="8" t="s">
        <v>1083</v>
      </c>
      <c r="C816" s="7" t="s">
        <v>10</v>
      </c>
      <c r="D816" s="7" t="s">
        <v>11</v>
      </c>
      <c r="E816" s="9" t="str">
        <f>VLOOKUP($A$2:$A$884,[1]rPlantilla!$A$6:$J$1139,10,FALSE)</f>
        <v>313500-DEPARTAMENTO DE INVESTIGACIONES CIENTIFICAS Y TEC.</v>
      </c>
      <c r="F816" s="10" t="str">
        <f>VLOOKUP(A816,'[2]2012-1'!$A$1:$M$1300,3,0)</f>
        <v>ACTIVO</v>
      </c>
      <c r="G816" s="7" t="s">
        <v>1174</v>
      </c>
    </row>
    <row r="817" spans="1:7">
      <c r="A817" s="7">
        <v>19791</v>
      </c>
      <c r="B817" s="8" t="s">
        <v>1084</v>
      </c>
      <c r="C817" s="7" t="s">
        <v>17</v>
      </c>
      <c r="D817" s="7" t="s">
        <v>18</v>
      </c>
      <c r="E817" s="9" t="str">
        <f>VLOOKUP($A$2:$A$884,[1]rPlantilla!$A$6:$J$1139,10,FALSE)</f>
        <v>512300-DEPARTAMENTO DE SOCIALES</v>
      </c>
      <c r="F817" s="10" t="str">
        <f>VLOOKUP(A817,'[2]2012-1'!$A$1:$M$1300,3,0)</f>
        <v>AÑO SABATICO</v>
      </c>
      <c r="G817" s="7" t="s">
        <v>1174</v>
      </c>
    </row>
    <row r="818" spans="1:7">
      <c r="A818" s="7">
        <v>29595</v>
      </c>
      <c r="B818" s="8" t="s">
        <v>1085</v>
      </c>
      <c r="C818" s="7" t="s">
        <v>696</v>
      </c>
      <c r="D818" s="7" t="s">
        <v>198</v>
      </c>
      <c r="E818" s="9" t="str">
        <f>VLOOKUP($A$2:$A$884,[1]rPlantilla!$A$6:$J$1139,10,FALSE)</f>
        <v>313300-DEPARTAMENTO DE CS. QUIMICO BIOLOGICAS</v>
      </c>
      <c r="F818" s="10" t="str">
        <f>VLOOKUP(A818,'[2]2012-1'!$A$1:$M$1300,3,0)</f>
        <v>ACTIVO</v>
      </c>
      <c r="G818" s="7" t="s">
        <v>1174</v>
      </c>
    </row>
    <row r="819" spans="1:7">
      <c r="A819" s="7">
        <v>19860</v>
      </c>
      <c r="B819" s="8" t="s">
        <v>1086</v>
      </c>
      <c r="C819" s="7" t="s">
        <v>17</v>
      </c>
      <c r="D819" s="7" t="s">
        <v>47</v>
      </c>
      <c r="E819" s="9" t="str">
        <f>VLOOKUP($A$2:$A$884,[1]rPlantilla!$A$6:$J$1139,10,FALSE)</f>
        <v>313200-DEPARTAMENTO DE AGRICULTURA</v>
      </c>
      <c r="F819" s="10" t="str">
        <f>VLOOKUP(A819,'[2]2012-1'!$A$1:$M$1300,3,0)</f>
        <v>ACTIVO</v>
      </c>
      <c r="G819" s="7" t="s">
        <v>1174</v>
      </c>
    </row>
    <row r="820" spans="1:7">
      <c r="A820" s="7">
        <v>19900</v>
      </c>
      <c r="B820" s="8" t="s">
        <v>1087</v>
      </c>
      <c r="C820" s="7" t="s">
        <v>17</v>
      </c>
      <c r="D820" s="7" t="s">
        <v>11</v>
      </c>
      <c r="E820" s="9" t="str">
        <f>VLOOKUP($A$2:$A$884,[1]rPlantilla!$A$6:$J$1139,10,FALSE)</f>
        <v>315400-DEPARTAMENTO DE MATEMATICAS</v>
      </c>
      <c r="F820" s="10" t="str">
        <f>VLOOKUP(A820,'[2]2012-1'!$A$1:$M$1300,3,0)</f>
        <v>ACTIVO</v>
      </c>
      <c r="G820" s="7" t="s">
        <v>1174</v>
      </c>
    </row>
    <row r="821" spans="1:7">
      <c r="A821" s="7">
        <v>21782</v>
      </c>
      <c r="B821" s="8" t="s">
        <v>1088</v>
      </c>
      <c r="C821" s="7" t="s">
        <v>17</v>
      </c>
      <c r="D821" s="7" t="s">
        <v>18</v>
      </c>
      <c r="E821" s="9" t="str">
        <f>VLOOKUP($A$2:$A$884,[1]rPlantilla!$A$6:$J$1139,10,FALSE)</f>
        <v>317200-DEPARTAMENTO DE HISTORIA Y ANTROPOLOGIA</v>
      </c>
      <c r="F821" s="10" t="str">
        <f>VLOOKUP(A821,'[2]2012-1'!$A$1:$M$1300,3,0)</f>
        <v>ACTIVO</v>
      </c>
      <c r="G821" s="7" t="s">
        <v>1174</v>
      </c>
    </row>
    <row r="822" spans="1:7">
      <c r="A822" s="7">
        <v>28337</v>
      </c>
      <c r="B822" s="8" t="s">
        <v>1089</v>
      </c>
      <c r="C822" s="7" t="s">
        <v>126</v>
      </c>
      <c r="D822" s="7" t="s">
        <v>61</v>
      </c>
      <c r="E822" s="9" t="str">
        <f>VLOOKUP($A$2:$A$884,[1]rPlantilla!$A$6:$J$1139,10,FALSE)</f>
        <v>318200-DEPARTAMENTO DE BELLAS ARTES</v>
      </c>
      <c r="F822" s="10" t="str">
        <f>VLOOKUP(A822,'[2]2012-1'!$A$1:$M$1300,3,0)</f>
        <v>ACTIVO</v>
      </c>
      <c r="G822" s="7" t="s">
        <v>1174</v>
      </c>
    </row>
    <row r="823" spans="1:7">
      <c r="A823" s="7">
        <v>29352</v>
      </c>
      <c r="B823" s="8" t="s">
        <v>1090</v>
      </c>
      <c r="C823" s="7" t="s">
        <v>13</v>
      </c>
      <c r="D823" s="7" t="s">
        <v>130</v>
      </c>
      <c r="E823" s="9" t="str">
        <f>VLOOKUP($A$2:$A$884,[1]rPlantilla!$A$6:$J$1139,10,FALSE)</f>
        <v>313300-DEPARTAMENTO DE CS. QUIMICO BIOLOGICAS</v>
      </c>
      <c r="F823" s="10" t="str">
        <f>VLOOKUP(A823,'[2]2012-1'!$A$1:$M$1300,3,0)</f>
        <v>ACTIVO</v>
      </c>
      <c r="G823" s="7" t="s">
        <v>1174</v>
      </c>
    </row>
    <row r="824" spans="1:7">
      <c r="A824" s="7">
        <v>31125</v>
      </c>
      <c r="B824" s="8" t="s">
        <v>1091</v>
      </c>
      <c r="C824" s="7" t="s">
        <v>40</v>
      </c>
      <c r="D824" s="7" t="s">
        <v>830</v>
      </c>
      <c r="E824" s="9" t="str">
        <f>VLOOKUP($A$2:$A$884,[1]rPlantilla!$A$6:$J$1139,10,FALSE)</f>
        <v>315400-DEPARTAMENTO DE MATEMATICAS</v>
      </c>
      <c r="F824" s="10" t="str">
        <f>VLOOKUP(A824,'[2]2012-1'!$A$1:$M$1300,3,0)</f>
        <v>ACTIVO</v>
      </c>
      <c r="G824" s="7" t="s">
        <v>1174</v>
      </c>
    </row>
    <row r="825" spans="1:7">
      <c r="A825" s="7">
        <v>22910</v>
      </c>
      <c r="B825" s="8" t="s">
        <v>1092</v>
      </c>
      <c r="C825" s="7" t="s">
        <v>17</v>
      </c>
      <c r="D825" s="7" t="s">
        <v>11</v>
      </c>
      <c r="E825" s="9" t="str">
        <f>VLOOKUP($A$2:$A$884,[1]rPlantilla!$A$6:$J$1139,10,FALSE)</f>
        <v>317400-DEPARTAMENTO DE PSICOLOGIA Y CS DE LA COMUNICACION</v>
      </c>
      <c r="F825" s="10" t="str">
        <f>VLOOKUP(A825,'[2]2012-1'!$A$1:$M$1300,3,0)</f>
        <v>ACTIVO</v>
      </c>
      <c r="G825" s="7" t="s">
        <v>1174</v>
      </c>
    </row>
    <row r="826" spans="1:7">
      <c r="A826" s="7">
        <v>21685</v>
      </c>
      <c r="B826" s="8" t="s">
        <v>1093</v>
      </c>
      <c r="C826" s="7" t="s">
        <v>1094</v>
      </c>
      <c r="D826" s="7" t="s">
        <v>156</v>
      </c>
      <c r="E826" s="9" t="str">
        <f>VLOOKUP($A$2:$A$884,[1]rPlantilla!$A$6:$J$1139,10,FALSE)</f>
        <v>313200-DEPARTAMENTO DE AGRICULTURA</v>
      </c>
      <c r="F826" s="10" t="str">
        <f>VLOOKUP(A826,'[2]2012-1'!$A$1:$M$1300,3,0)</f>
        <v>ACTIVO</v>
      </c>
      <c r="G826" s="7" t="s">
        <v>1174</v>
      </c>
    </row>
    <row r="827" spans="1:7">
      <c r="A827" s="7">
        <v>19942</v>
      </c>
      <c r="B827" s="8" t="s">
        <v>1095</v>
      </c>
      <c r="C827" s="7" t="s">
        <v>10</v>
      </c>
      <c r="D827" s="7" t="s">
        <v>11</v>
      </c>
      <c r="E827" s="9" t="str">
        <f>VLOOKUP($A$2:$A$884,[1]rPlantilla!$A$6:$J$1139,10,FALSE)</f>
        <v>314400-DEPARTAMENTO DE ECONOMIA</v>
      </c>
      <c r="F827" s="10" t="str">
        <f>VLOOKUP(A827,'[2]2012-1'!$A$1:$M$1300,3,0)</f>
        <v>ACTIVO</v>
      </c>
      <c r="G827" s="7" t="s">
        <v>1174</v>
      </c>
    </row>
    <row r="828" spans="1:7">
      <c r="A828" s="7">
        <v>19982</v>
      </c>
      <c r="B828" s="8" t="s">
        <v>1096</v>
      </c>
      <c r="C828" s="7" t="s">
        <v>13</v>
      </c>
      <c r="D828" s="7" t="s">
        <v>87</v>
      </c>
      <c r="E828" s="9" t="s">
        <v>15</v>
      </c>
      <c r="F828" s="10" t="str">
        <f>VLOOKUP(A828,'[2]2012-1'!$A$1:$M$1300,3,0)</f>
        <v>ACTIVO</v>
      </c>
      <c r="G828" s="7" t="s">
        <v>1174</v>
      </c>
    </row>
    <row r="829" spans="1:7">
      <c r="A829" s="7">
        <v>25636</v>
      </c>
      <c r="B829" s="8" t="s">
        <v>1097</v>
      </c>
      <c r="C829" s="7" t="s">
        <v>13</v>
      </c>
      <c r="D829" s="7" t="s">
        <v>28</v>
      </c>
      <c r="E829" s="9" t="s">
        <v>524</v>
      </c>
      <c r="F829" s="10" t="str">
        <f>VLOOKUP(A829,'[2]2012-1'!$A$1:$M$1300,3,0)</f>
        <v>ACTIVO</v>
      </c>
      <c r="G829" s="7" t="s">
        <v>1174</v>
      </c>
    </row>
    <row r="830" spans="1:7">
      <c r="A830" s="7">
        <v>22775</v>
      </c>
      <c r="B830" s="8" t="s">
        <v>1098</v>
      </c>
      <c r="C830" s="7" t="s">
        <v>17</v>
      </c>
      <c r="D830" s="7" t="s">
        <v>18</v>
      </c>
      <c r="E830" s="9" t="str">
        <f>VLOOKUP($A$2:$A$884,[1]rPlantilla!$A$6:$J$1139,10,FALSE)</f>
        <v>316400-DEPARTAMENTO DE INGENIERIA QUIMICA Y METALURGIA</v>
      </c>
      <c r="F830" s="10" t="str">
        <f>VLOOKUP(A830,'[2]2012-1'!$A$1:$M$1300,3,0)</f>
        <v>ACTIVO</v>
      </c>
      <c r="G830" s="7" t="s">
        <v>1174</v>
      </c>
    </row>
    <row r="831" spans="1:7">
      <c r="A831" s="7">
        <v>22762</v>
      </c>
      <c r="B831" s="8" t="s">
        <v>1099</v>
      </c>
      <c r="C831" s="7" t="s">
        <v>211</v>
      </c>
      <c r="D831" s="7" t="s">
        <v>23</v>
      </c>
      <c r="E831" s="9" t="str">
        <f>VLOOKUP($A$2:$A$884,[1]rPlantilla!$A$6:$J$1139,10,FALSE)</f>
        <v>513300-DEPARTAMENTO DE FISICA MATEMATICAS E INGENIERIA</v>
      </c>
      <c r="F831" s="10" t="str">
        <f>VLOOKUP(A831,'[2]2012-1'!$A$1:$M$1300,3,0)</f>
        <v>ACTIVO</v>
      </c>
      <c r="G831" s="7" t="s">
        <v>1175</v>
      </c>
    </row>
    <row r="832" spans="1:7">
      <c r="A832" s="7">
        <v>20145</v>
      </c>
      <c r="B832" s="8" t="s">
        <v>1100</v>
      </c>
      <c r="C832" s="7" t="s">
        <v>17</v>
      </c>
      <c r="D832" s="7" t="s">
        <v>23</v>
      </c>
      <c r="E832" s="9" t="str">
        <f>VLOOKUP($A$2:$A$884,[1]rPlantilla!$A$6:$J$1139,10,FALSE)</f>
        <v>412300-DEPARTAMENTO DE SOCIALES</v>
      </c>
      <c r="F832" s="10" t="str">
        <f>VLOOKUP(A832,'[2]2012-1'!$A$1:$M$1300,3,0)</f>
        <v>ACTIVO</v>
      </c>
      <c r="G832" s="7" t="s">
        <v>1174</v>
      </c>
    </row>
    <row r="833" spans="1:7">
      <c r="A833" s="7">
        <v>20168</v>
      </c>
      <c r="B833" s="8" t="s">
        <v>1101</v>
      </c>
      <c r="C833" s="7" t="s">
        <v>17</v>
      </c>
      <c r="D833" s="7" t="s">
        <v>47</v>
      </c>
      <c r="E833" s="9" t="str">
        <f>VLOOKUP($A$2:$A$884,[1]rPlantilla!$A$6:$J$1139,10,FALSE)</f>
        <v>314300-DEPARTAMENTO DE CONTABILIDAD</v>
      </c>
      <c r="F833" s="10" t="str">
        <f>VLOOKUP(A833,'[2]2012-1'!$A$1:$M$1300,3,0)</f>
        <v>ACTIVO</v>
      </c>
      <c r="G833" s="7" t="s">
        <v>1174</v>
      </c>
    </row>
    <row r="834" spans="1:7">
      <c r="A834" s="7">
        <v>22887</v>
      </c>
      <c r="B834" s="8" t="s">
        <v>1102</v>
      </c>
      <c r="C834" s="7" t="s">
        <v>17</v>
      </c>
      <c r="D834" s="7" t="s">
        <v>11</v>
      </c>
      <c r="E834" s="9" t="str">
        <f>VLOOKUP($A$2:$A$884,[1]rPlantilla!$A$6:$J$1139,10,FALSE)</f>
        <v>317400-DEPARTAMENTO DE PSICOLOGIA Y CS DE LA COMUNICACION</v>
      </c>
      <c r="F834" s="10" t="str">
        <f>VLOOKUP(A834,'[2]2012-1'!$A$1:$M$1300,3,0)</f>
        <v>ACTIVO</v>
      </c>
      <c r="G834" s="7" t="s">
        <v>1174</v>
      </c>
    </row>
    <row r="835" spans="1:7">
      <c r="A835" s="7">
        <v>20220</v>
      </c>
      <c r="B835" s="8" t="s">
        <v>1103</v>
      </c>
      <c r="C835" s="7" t="s">
        <v>17</v>
      </c>
      <c r="D835" s="7" t="s">
        <v>11</v>
      </c>
      <c r="E835" s="9" t="str">
        <f>VLOOKUP($A$2:$A$884,[1]rPlantilla!$A$6:$J$1139,10,FALSE)</f>
        <v>316400-DEPARTAMENTO DE INGENIERIA QUIMICA Y METALURGIA</v>
      </c>
      <c r="F835" s="10" t="str">
        <f>VLOOKUP(A835,'[2]2012-1'!$A$1:$M$1300,3,0)</f>
        <v>ACTIVO</v>
      </c>
      <c r="G835" s="7" t="s">
        <v>1174</v>
      </c>
    </row>
    <row r="836" spans="1:7">
      <c r="A836" s="7">
        <v>20240</v>
      </c>
      <c r="B836" s="8" t="s">
        <v>1104</v>
      </c>
      <c r="C836" s="7" t="s">
        <v>17</v>
      </c>
      <c r="D836" s="7" t="s">
        <v>47</v>
      </c>
      <c r="E836" s="9" t="str">
        <f>VLOOKUP($A$2:$A$884,[1]rPlantilla!$A$6:$J$1139,10,FALSE)</f>
        <v>315400-DEPARTAMENTO DE MATEMATICAS</v>
      </c>
      <c r="F836" s="10" t="str">
        <f>VLOOKUP(A836,'[2]2012-1'!$A$1:$M$1300,3,0)</f>
        <v>ACTIVO</v>
      </c>
      <c r="G836" s="7" t="s">
        <v>1174</v>
      </c>
    </row>
    <row r="837" spans="1:7">
      <c r="A837" s="7">
        <v>20270</v>
      </c>
      <c r="B837" s="8" t="s">
        <v>1105</v>
      </c>
      <c r="C837" s="7" t="s">
        <v>10</v>
      </c>
      <c r="D837" s="7" t="s">
        <v>11</v>
      </c>
      <c r="E837" s="9" t="str">
        <f>VLOOKUP($A$2:$A$884,[1]rPlantilla!$A$6:$J$1139,10,FALSE)</f>
        <v>313600-DEPARTAMENTO DE INVESTIGACION  Y POSG. EN ALIM</v>
      </c>
      <c r="F837" s="10" t="str">
        <f>VLOOKUP(A837,'[2]2012-1'!$A$1:$M$1300,3,0)</f>
        <v>ACTIVO</v>
      </c>
      <c r="G837" s="7" t="s">
        <v>1174</v>
      </c>
    </row>
    <row r="838" spans="1:7">
      <c r="A838" s="7">
        <v>20271</v>
      </c>
      <c r="B838" s="8" t="s">
        <v>1106</v>
      </c>
      <c r="C838" s="7" t="s">
        <v>17</v>
      </c>
      <c r="D838" s="7" t="s">
        <v>47</v>
      </c>
      <c r="E838" s="9" t="str">
        <f>VLOOKUP($A$2:$A$884,[1]rPlantilla!$A$6:$J$1139,10,FALSE)</f>
        <v>314400-DEPARTAMENTO DE ECONOMIA</v>
      </c>
      <c r="F838" s="10" t="str">
        <f>VLOOKUP(A838,'[2]2012-1'!$A$1:$M$1300,3,0)</f>
        <v>ACTIVO</v>
      </c>
      <c r="G838" s="7" t="s">
        <v>1174</v>
      </c>
    </row>
    <row r="839" spans="1:7">
      <c r="A839" s="7">
        <v>20280</v>
      </c>
      <c r="B839" s="8" t="s">
        <v>1107</v>
      </c>
      <c r="C839" s="7" t="s">
        <v>17</v>
      </c>
      <c r="D839" s="7" t="s">
        <v>47</v>
      </c>
      <c r="E839" s="9" t="str">
        <f>VLOOKUP($A$2:$A$884,[1]rPlantilla!$A$6:$J$1139,10,FALSE)</f>
        <v>314400-DEPARTAMENTO DE ECONOMIA</v>
      </c>
      <c r="F839" s="10" t="str">
        <f>VLOOKUP(A839,'[2]2012-1'!$A$1:$M$1300,3,0)</f>
        <v>ACTIVO</v>
      </c>
      <c r="G839" s="7" t="s">
        <v>1174</v>
      </c>
    </row>
    <row r="840" spans="1:7">
      <c r="A840" s="7">
        <v>28069</v>
      </c>
      <c r="B840" s="8" t="s">
        <v>1108</v>
      </c>
      <c r="C840" s="7" t="s">
        <v>17</v>
      </c>
      <c r="D840" s="7" t="s">
        <v>18</v>
      </c>
      <c r="E840" s="9" t="str">
        <f>VLOOKUP($A$2:$A$884,[1]rPlantilla!$A$6:$J$1139,10,FALSE)</f>
        <v>413200-DEPARTAMENTO DE FISICA, MATEMATICAS E ING.</v>
      </c>
      <c r="F840" s="10" t="str">
        <f>VLOOKUP(A840,'[2]2012-1'!$A$1:$M$1300,3,0)</f>
        <v>ACTIVO</v>
      </c>
      <c r="G840" s="7" t="s">
        <v>1174</v>
      </c>
    </row>
    <row r="841" spans="1:7">
      <c r="A841" s="7">
        <v>31356</v>
      </c>
      <c r="B841" s="8" t="s">
        <v>1109</v>
      </c>
      <c r="C841" s="7" t="s">
        <v>81</v>
      </c>
      <c r="D841" s="7" t="s">
        <v>250</v>
      </c>
      <c r="E841" s="9" t="str">
        <f>VLOOKUP($A$2:$A$884,[1]rPlantilla!$A$6:$J$1139,10,FALSE)</f>
        <v>316200-DEPARTAMENTO DE INGENIERIA CIVIL Y MINAS</v>
      </c>
      <c r="F841" s="10" t="str">
        <f>VLOOKUP(A841,'[2]2012-1'!$A$1:$M$1300,3,0)</f>
        <v>ACTIVO</v>
      </c>
      <c r="G841" s="7" t="s">
        <v>1174</v>
      </c>
    </row>
    <row r="842" spans="1:7">
      <c r="A842" s="7">
        <v>21438</v>
      </c>
      <c r="B842" s="8" t="s">
        <v>1110</v>
      </c>
      <c r="C842" s="7" t="s">
        <v>17</v>
      </c>
      <c r="D842" s="7" t="s">
        <v>18</v>
      </c>
      <c r="E842" s="9" t="str">
        <f>VLOOKUP($A$2:$A$884,[1]rPlantilla!$A$6:$J$1139,10,FALSE)</f>
        <v>513200-DEPARTAMENTO DE QUIMICO BILOGICAS Y AGR.</v>
      </c>
      <c r="F842" s="10" t="str">
        <f>VLOOKUP(A842,'[2]2012-1'!$A$1:$M$1300,3,0)</f>
        <v>ACTIVO</v>
      </c>
      <c r="G842" s="7" t="s">
        <v>1174</v>
      </c>
    </row>
    <row r="843" spans="1:7">
      <c r="A843" s="7">
        <v>20341</v>
      </c>
      <c r="B843" s="8" t="s">
        <v>1111</v>
      </c>
      <c r="C843" s="7" t="s">
        <v>17</v>
      </c>
      <c r="D843" s="7" t="s">
        <v>47</v>
      </c>
      <c r="E843" s="9" t="str">
        <f>VLOOKUP($A$2:$A$884,[1]rPlantilla!$A$6:$J$1139,10,FALSE)</f>
        <v>317500-DEPARTAMENTO DE SOCIOLOGIA Y ADMON PUBLICA</v>
      </c>
      <c r="F843" s="10" t="str">
        <f>VLOOKUP(A843,'[2]2012-1'!$A$1:$M$1300,3,0)</f>
        <v>ACTIVO</v>
      </c>
      <c r="G843" s="7" t="s">
        <v>1174</v>
      </c>
    </row>
    <row r="844" spans="1:7">
      <c r="A844" s="7">
        <v>22164</v>
      </c>
      <c r="B844" s="8" t="s">
        <v>1112</v>
      </c>
      <c r="C844" s="7" t="s">
        <v>17</v>
      </c>
      <c r="D844" s="7" t="s">
        <v>11</v>
      </c>
      <c r="E844" s="9" t="str">
        <f>VLOOKUP($A$2:$A$884,[1]rPlantilla!$A$6:$J$1139,10,FALSE)</f>
        <v>315400-DEPARTAMENTO DE MATEMATICAS</v>
      </c>
      <c r="F844" s="10" t="str">
        <f>VLOOKUP(A844,'[2]2012-1'!$A$1:$M$1300,3,0)</f>
        <v>ACTIVO</v>
      </c>
      <c r="G844" s="7" t="s">
        <v>1174</v>
      </c>
    </row>
    <row r="845" spans="1:7">
      <c r="A845" s="7">
        <v>20442</v>
      </c>
      <c r="B845" s="8" t="s">
        <v>1113</v>
      </c>
      <c r="C845" s="7" t="s">
        <v>17</v>
      </c>
      <c r="D845" s="7" t="s">
        <v>47</v>
      </c>
      <c r="E845" s="9" t="str">
        <f>VLOOKUP($A$2:$A$884,[1]rPlantilla!$A$6:$J$1139,10,FALSE)</f>
        <v>315300-DEPARTAMENTO DE GEOLOGIA</v>
      </c>
      <c r="F845" s="10" t="str">
        <f>VLOOKUP(A845,'[2]2012-1'!$A$1:$M$1300,3,0)</f>
        <v>ACTIVO</v>
      </c>
      <c r="G845" s="7" t="s">
        <v>1174</v>
      </c>
    </row>
    <row r="846" spans="1:7">
      <c r="A846" s="7">
        <v>21875</v>
      </c>
      <c r="B846" s="8" t="s">
        <v>1114</v>
      </c>
      <c r="C846" s="7" t="s">
        <v>17</v>
      </c>
      <c r="D846" s="7" t="s">
        <v>18</v>
      </c>
      <c r="E846" s="9" t="str">
        <f>VLOOKUP($A$2:$A$884,[1]rPlantilla!$A$6:$J$1139,10,FALSE)</f>
        <v>315300-DEPARTAMENTO DE GEOLOGIA</v>
      </c>
      <c r="F846" s="10" t="str">
        <f>VLOOKUP(A846,'[2]2012-1'!$A$1:$M$1300,3,0)</f>
        <v>ACTIVO</v>
      </c>
      <c r="G846" s="7" t="s">
        <v>1174</v>
      </c>
    </row>
    <row r="847" spans="1:7">
      <c r="A847" s="7">
        <v>27813</v>
      </c>
      <c r="B847" s="8" t="s">
        <v>1115</v>
      </c>
      <c r="C847" s="7" t="s">
        <v>13</v>
      </c>
      <c r="D847" s="7" t="s">
        <v>28</v>
      </c>
      <c r="E847" s="9" t="s">
        <v>241</v>
      </c>
      <c r="F847" s="10" t="str">
        <f>VLOOKUP(A847,'[2]2012-1'!$A$1:$M$1300,3,0)</f>
        <v>ACTIVO</v>
      </c>
      <c r="G847" s="7" t="s">
        <v>1174</v>
      </c>
    </row>
    <row r="848" spans="1:7">
      <c r="A848" s="7">
        <v>23354</v>
      </c>
      <c r="B848" s="8" t="s">
        <v>1116</v>
      </c>
      <c r="C848" s="7" t="s">
        <v>49</v>
      </c>
      <c r="D848" s="7" t="s">
        <v>348</v>
      </c>
      <c r="E848" s="9" t="str">
        <f>VLOOKUP($A$2:$A$884,[1]rPlantilla!$A$6:$J$1139,10,FALSE)</f>
        <v>413200-DEPARTAMENTO DE FISICA, MATEMATICAS E ING.</v>
      </c>
      <c r="F848" s="10" t="str">
        <f>VLOOKUP(A848,'[2]2012-1'!$A$1:$M$1300,3,0)</f>
        <v>Académico Becado</v>
      </c>
      <c r="G848" s="7" t="s">
        <v>1174</v>
      </c>
    </row>
    <row r="849" spans="1:7">
      <c r="A849" s="7">
        <v>20510</v>
      </c>
      <c r="B849" s="8" t="s">
        <v>1117</v>
      </c>
      <c r="C849" s="7" t="s">
        <v>17</v>
      </c>
      <c r="D849" s="7" t="s">
        <v>18</v>
      </c>
      <c r="E849" s="9" t="str">
        <f>VLOOKUP($A$2:$A$884,[1]rPlantilla!$A$6:$J$1139,10,FALSE)</f>
        <v>318200-DEPARTAMENTO DE BELLAS ARTES</v>
      </c>
      <c r="F849" s="10" t="str">
        <f>VLOOKUP(A849,'[2]2012-1'!$A$1:$M$1300,3,0)</f>
        <v>ACTIVO</v>
      </c>
      <c r="G849" s="7" t="s">
        <v>1174</v>
      </c>
    </row>
    <row r="850" spans="1:7">
      <c r="A850" s="7">
        <v>31194</v>
      </c>
      <c r="B850" s="8" t="s">
        <v>1118</v>
      </c>
      <c r="C850" s="7" t="s">
        <v>13</v>
      </c>
      <c r="D850" s="7" t="s">
        <v>350</v>
      </c>
      <c r="E850" s="9" t="str">
        <f>VLOOKUP($A$2:$A$884,[1]rPlantilla!$A$6:$J$1139,10,FALSE)</f>
        <v>314300-DEPARTAMENTO DE CONTABILIDAD</v>
      </c>
      <c r="F850" s="10" t="str">
        <f>VLOOKUP(A850,'[2]2012-1'!$A$1:$M$1300,3,0)</f>
        <v>Académico Becado</v>
      </c>
      <c r="G850" s="7" t="s">
        <v>1174</v>
      </c>
    </row>
    <row r="851" spans="1:7">
      <c r="A851" s="7">
        <v>29503</v>
      </c>
      <c r="B851" s="8" t="s">
        <v>1119</v>
      </c>
      <c r="C851" s="7" t="s">
        <v>10</v>
      </c>
      <c r="D851" s="7" t="s">
        <v>11</v>
      </c>
      <c r="E851" s="9" t="str">
        <f>VLOOKUP($A$2:$A$884,[1]rPlantilla!$A$6:$J$1139,10,FALSE)</f>
        <v>313300-DEPARTAMENTO DE CS. QUIMICO BIOLOGICAS</v>
      </c>
      <c r="F851" s="10" t="str">
        <f>VLOOKUP(A851,'[2]2012-1'!$A$1:$M$1300,3,0)</f>
        <v>ACTIVO</v>
      </c>
      <c r="G851" s="7" t="s">
        <v>1174</v>
      </c>
    </row>
    <row r="852" spans="1:7">
      <c r="A852" s="7">
        <v>21821</v>
      </c>
      <c r="B852" s="8" t="s">
        <v>1120</v>
      </c>
      <c r="C852" s="7" t="s">
        <v>211</v>
      </c>
      <c r="D852" s="7" t="s">
        <v>18</v>
      </c>
      <c r="E852" s="9" t="str">
        <f>VLOOKUP($A$2:$A$884,[1]rPlantilla!$A$6:$J$1139,10,FALSE)</f>
        <v>317500-DEPARTAMENTO DE SOCIOLOGIA Y ADMON PUBLICA</v>
      </c>
      <c r="F852" s="10" t="str">
        <f>VLOOKUP(A852,'[2]2012-1'!$A$1:$M$1300,3,0)</f>
        <v>ACTIVO</v>
      </c>
      <c r="G852" s="7" t="s">
        <v>1175</v>
      </c>
    </row>
    <row r="853" spans="1:7">
      <c r="A853" s="7">
        <v>29686</v>
      </c>
      <c r="B853" s="8" t="s">
        <v>1121</v>
      </c>
      <c r="C853" s="7" t="s">
        <v>10</v>
      </c>
      <c r="D853" s="7" t="s">
        <v>18</v>
      </c>
      <c r="E853" s="9" t="str">
        <f>VLOOKUP($A$2:$A$884,[1]rPlantilla!$A$6:$J$1139,10,FALSE)</f>
        <v>315500-DEPARTAMENTO DE INVESTIGACION EN FISICA</v>
      </c>
      <c r="F853" s="10" t="str">
        <f>VLOOKUP(A853,'[2]2012-1'!$A$1:$M$1300,3,0)</f>
        <v>ACTIVO</v>
      </c>
      <c r="G853" s="7" t="s">
        <v>1174</v>
      </c>
    </row>
    <row r="854" spans="1:7">
      <c r="A854" s="7">
        <v>20646</v>
      </c>
      <c r="B854" s="8" t="s">
        <v>1122</v>
      </c>
      <c r="C854" s="7" t="s">
        <v>17</v>
      </c>
      <c r="D854" s="7" t="s">
        <v>18</v>
      </c>
      <c r="E854" s="9" t="str">
        <f>VLOOKUP($A$2:$A$884,[1]rPlantilla!$A$6:$J$1139,10,FALSE)</f>
        <v>315200-DEPARTAMENTO DE FISICA</v>
      </c>
      <c r="F854" s="10" t="str">
        <f>VLOOKUP(A854,'[2]2012-1'!$A$1:$M$1300,3,0)</f>
        <v>ACTIVO</v>
      </c>
      <c r="G854" s="7" t="s">
        <v>1174</v>
      </c>
    </row>
    <row r="855" spans="1:7">
      <c r="A855" s="7">
        <v>21510</v>
      </c>
      <c r="B855" s="8" t="s">
        <v>1123</v>
      </c>
      <c r="C855" s="7" t="s">
        <v>13</v>
      </c>
      <c r="D855" s="7" t="s">
        <v>1124</v>
      </c>
      <c r="E855" s="9" t="s">
        <v>1125</v>
      </c>
      <c r="F855" s="10" t="str">
        <f>VLOOKUP(A855,'[2]2012-1'!$A$1:$M$1300,3,0)</f>
        <v>ACTIVO</v>
      </c>
      <c r="G855" s="7" t="s">
        <v>1174</v>
      </c>
    </row>
    <row r="856" spans="1:7">
      <c r="A856" s="7">
        <v>22705</v>
      </c>
      <c r="B856" s="8" t="s">
        <v>1126</v>
      </c>
      <c r="C856" s="7" t="s">
        <v>17</v>
      </c>
      <c r="D856" s="7" t="s">
        <v>47</v>
      </c>
      <c r="E856" s="9" t="str">
        <f>VLOOKUP($A$2:$A$884,[1]rPlantilla!$A$6:$J$1139,10,FALSE)</f>
        <v>318300-DEPARTAMENTO DE LENGUAS EXTRANJERAS</v>
      </c>
      <c r="F856" s="10" t="str">
        <f>VLOOKUP(A856,'[2]2012-1'!$A$1:$M$1300,3,0)</f>
        <v>ACTIVO</v>
      </c>
      <c r="G856" s="7" t="s">
        <v>1174</v>
      </c>
    </row>
    <row r="857" spans="1:7">
      <c r="A857" s="7">
        <v>30839</v>
      </c>
      <c r="B857" s="8" t="s">
        <v>1127</v>
      </c>
      <c r="C857" s="7" t="s">
        <v>118</v>
      </c>
      <c r="D857" s="7" t="s">
        <v>198</v>
      </c>
      <c r="E857" s="9" t="s">
        <v>66</v>
      </c>
      <c r="F857" s="10" t="str">
        <f>VLOOKUP(A857,'[2]2012-1'!$A$1:$M$1300,3,0)</f>
        <v>ACTIVO</v>
      </c>
      <c r="G857" s="7" t="s">
        <v>1174</v>
      </c>
    </row>
    <row r="858" spans="1:7">
      <c r="A858" s="7">
        <v>30492</v>
      </c>
      <c r="B858" s="8" t="s">
        <v>1128</v>
      </c>
      <c r="C858" s="7" t="s">
        <v>81</v>
      </c>
      <c r="D858" s="7" t="s">
        <v>1129</v>
      </c>
      <c r="E858" s="9" t="s">
        <v>1130</v>
      </c>
      <c r="F858" s="10" t="str">
        <f>VLOOKUP(A858,'[2]2012-1'!$A$1:$M$1300,3,0)</f>
        <v>ACTIVO</v>
      </c>
      <c r="G858" s="7" t="s">
        <v>1174</v>
      </c>
    </row>
    <row r="859" spans="1:7">
      <c r="A859" s="7">
        <v>28767</v>
      </c>
      <c r="B859" s="8" t="s">
        <v>1131</v>
      </c>
      <c r="C859" s="7" t="s">
        <v>17</v>
      </c>
      <c r="D859" s="7" t="s">
        <v>18</v>
      </c>
      <c r="E859" s="9" t="str">
        <f>VLOOKUP($A$2:$A$884,[1]rPlantilla!$A$6:$J$1139,10,FALSE)</f>
        <v>314200-DEPARTAMENTO DE ADMINISTRACION</v>
      </c>
      <c r="F859" s="10" t="str">
        <f>VLOOKUP(A859,'[2]2012-1'!$A$1:$M$1300,3,0)</f>
        <v>ACTIVO</v>
      </c>
      <c r="G859" s="7" t="s">
        <v>1174</v>
      </c>
    </row>
    <row r="860" spans="1:7">
      <c r="A860" s="7">
        <v>29601</v>
      </c>
      <c r="B860" s="8" t="s">
        <v>1132</v>
      </c>
      <c r="C860" s="7" t="s">
        <v>17</v>
      </c>
      <c r="D860" s="7" t="s">
        <v>47</v>
      </c>
      <c r="E860" s="9" t="str">
        <f>VLOOKUP($A$2:$A$884,[1]rPlantilla!$A$6:$J$1139,10,FALSE)</f>
        <v>315400-DEPARTAMENTO DE MATEMATICAS</v>
      </c>
      <c r="F860" s="10" t="str">
        <f>VLOOKUP(A860,'[2]2012-1'!$A$1:$M$1300,3,0)</f>
        <v>ACTIVO</v>
      </c>
      <c r="G860" s="7" t="s">
        <v>1174</v>
      </c>
    </row>
    <row r="861" spans="1:7">
      <c r="A861" s="7">
        <v>28874</v>
      </c>
      <c r="B861" s="8" t="s">
        <v>1133</v>
      </c>
      <c r="C861" s="7" t="s">
        <v>13</v>
      </c>
      <c r="D861" s="7" t="s">
        <v>28</v>
      </c>
      <c r="E861" s="9" t="s">
        <v>1134</v>
      </c>
      <c r="F861" s="10" t="str">
        <f>VLOOKUP(A861,'[2]2012-1'!$A$1:$M$1300,3,0)</f>
        <v>ACTIVO</v>
      </c>
      <c r="G861" s="7" t="s">
        <v>1174</v>
      </c>
    </row>
    <row r="862" spans="1:7">
      <c r="A862" s="7">
        <v>20780</v>
      </c>
      <c r="B862" s="8" t="s">
        <v>1135</v>
      </c>
      <c r="C862" s="7" t="s">
        <v>126</v>
      </c>
      <c r="D862" s="7" t="s">
        <v>21</v>
      </c>
      <c r="E862" s="9" t="str">
        <f>VLOOKUP($A$2:$A$884,[1]rPlantilla!$A$6:$J$1139,10,FALSE)</f>
        <v>315400-DEPARTAMENTO DE MATEMATICAS</v>
      </c>
      <c r="F862" s="10" t="str">
        <f>VLOOKUP(A862,'[2]2012-1'!$A$1:$M$1300,3,0)</f>
        <v>ACTIVO</v>
      </c>
      <c r="G862" s="7" t="s">
        <v>1174</v>
      </c>
    </row>
    <row r="863" spans="1:7">
      <c r="A863" s="7">
        <v>26850</v>
      </c>
      <c r="B863" s="8" t="s">
        <v>1136</v>
      </c>
      <c r="C863" s="7" t="s">
        <v>13</v>
      </c>
      <c r="D863" s="7" t="s">
        <v>53</v>
      </c>
      <c r="E863" s="9" t="s">
        <v>251</v>
      </c>
      <c r="F863" s="10" t="str">
        <f>VLOOKUP(A863,'[2]2012-1'!$A$1:$M$1300,3,0)</f>
        <v>Académico Becado</v>
      </c>
      <c r="G863" s="7" t="s">
        <v>1174</v>
      </c>
    </row>
    <row r="864" spans="1:7">
      <c r="A864" s="7">
        <v>21752</v>
      </c>
      <c r="B864" s="8" t="s">
        <v>1137</v>
      </c>
      <c r="C864" s="7" t="s">
        <v>10</v>
      </c>
      <c r="D864" s="7" t="s">
        <v>47</v>
      </c>
      <c r="E864" s="9" t="str">
        <f>VLOOKUP($A$2:$A$884,[1]rPlantilla!$A$6:$J$1139,10,FALSE)</f>
        <v>313500-DEPARTAMENTO DE INVESTIGACIONES CIENTIFICAS Y TEC.</v>
      </c>
      <c r="F864" s="10" t="str">
        <f>VLOOKUP(A864,'[2]2012-1'!$A$1:$M$1300,3,0)</f>
        <v>ACTIVO</v>
      </c>
      <c r="G864" s="7" t="s">
        <v>1174</v>
      </c>
    </row>
    <row r="865" spans="1:7">
      <c r="A865" s="7">
        <v>28803</v>
      </c>
      <c r="B865" s="8" t="s">
        <v>1138</v>
      </c>
      <c r="C865" s="7" t="s">
        <v>13</v>
      </c>
      <c r="D865" s="7" t="s">
        <v>21</v>
      </c>
      <c r="E865" s="9" t="s">
        <v>896</v>
      </c>
      <c r="F865" s="10" t="str">
        <f>VLOOKUP(A865,'[2]2012-1'!$A$1:$M$1300,3,0)</f>
        <v>ACTIVO</v>
      </c>
      <c r="G865" s="7" t="s">
        <v>1174</v>
      </c>
    </row>
    <row r="866" spans="1:7">
      <c r="A866" s="7">
        <v>21674</v>
      </c>
      <c r="B866" s="8" t="s">
        <v>1139</v>
      </c>
      <c r="C866" s="7" t="s">
        <v>17</v>
      </c>
      <c r="D866" s="7" t="s">
        <v>18</v>
      </c>
      <c r="E866" s="9" t="str">
        <f>VLOOKUP($A$2:$A$884,[1]rPlantilla!$A$6:$J$1139,10,FALSE)</f>
        <v>513200-DEPARTAMENTO DE QUIMICO BILOGICAS Y AGR.</v>
      </c>
      <c r="F866" s="10" t="str">
        <f>VLOOKUP(A866,'[2]2012-1'!$A$1:$M$1300,3,0)</f>
        <v>ACTIVO</v>
      </c>
      <c r="G866" s="7" t="s">
        <v>1174</v>
      </c>
    </row>
    <row r="867" spans="1:7">
      <c r="A867" s="7">
        <v>28768</v>
      </c>
      <c r="B867" s="8" t="s">
        <v>1140</v>
      </c>
      <c r="C867" s="7" t="s">
        <v>13</v>
      </c>
      <c r="D867" s="7" t="s">
        <v>136</v>
      </c>
      <c r="E867" s="9" t="s">
        <v>714</v>
      </c>
      <c r="F867" s="10" t="str">
        <f>VLOOKUP(A867,'[2]2012-1'!$A$1:$M$1300,3,0)</f>
        <v>ACTIVO</v>
      </c>
      <c r="G867" s="7" t="s">
        <v>1174</v>
      </c>
    </row>
    <row r="868" spans="1:7">
      <c r="A868" s="7">
        <v>20995</v>
      </c>
      <c r="B868" s="8" t="s">
        <v>1141</v>
      </c>
      <c r="C868" s="7" t="s">
        <v>17</v>
      </c>
      <c r="D868" s="7" t="s">
        <v>18</v>
      </c>
      <c r="E868" s="9" t="str">
        <f>VLOOKUP($A$2:$A$884,[1]rPlantilla!$A$6:$J$1139,10,FALSE)</f>
        <v>313300-DEPARTAMENTO DE CS. QUIMICO BIOLOGICAS</v>
      </c>
      <c r="F868" s="10" t="str">
        <f>VLOOKUP(A868,'[2]2012-1'!$A$1:$M$1300,3,0)</f>
        <v>ACTIVO</v>
      </c>
      <c r="G868" s="7" t="s">
        <v>1174</v>
      </c>
    </row>
    <row r="869" spans="1:7">
      <c r="A869" s="7">
        <v>21988</v>
      </c>
      <c r="B869" s="8" t="s">
        <v>1142</v>
      </c>
      <c r="C869" s="7" t="s">
        <v>118</v>
      </c>
      <c r="D869" s="7" t="s">
        <v>454</v>
      </c>
      <c r="E869" s="9" t="s">
        <v>1143</v>
      </c>
      <c r="F869" s="10" t="str">
        <f>VLOOKUP(A869,'[2]2012-1'!$A$1:$M$1300,3,0)</f>
        <v>ACTIVO</v>
      </c>
      <c r="G869" s="7" t="s">
        <v>1174</v>
      </c>
    </row>
    <row r="870" spans="1:7">
      <c r="A870" s="7">
        <v>21590</v>
      </c>
      <c r="B870" s="8" t="s">
        <v>1144</v>
      </c>
      <c r="C870" s="7" t="s">
        <v>17</v>
      </c>
      <c r="D870" s="7" t="s">
        <v>18</v>
      </c>
      <c r="E870" s="9" t="str">
        <f>VLOOKUP($A$2:$A$884,[1]rPlantilla!$A$6:$J$1139,10,FALSE)</f>
        <v>313300-DEPARTAMENTO DE CS. QUIMICO BIOLOGICAS</v>
      </c>
      <c r="F870" s="10" t="str">
        <f>VLOOKUP(A870,'[2]2012-1'!$A$1:$M$1300,3,0)</f>
        <v>ACTIVO</v>
      </c>
      <c r="G870" s="7" t="s">
        <v>1174</v>
      </c>
    </row>
    <row r="871" spans="1:7">
      <c r="A871" s="7">
        <v>30970</v>
      </c>
      <c r="B871" s="8" t="s">
        <v>1145</v>
      </c>
      <c r="C871" s="7" t="s">
        <v>40</v>
      </c>
      <c r="D871" s="7" t="s">
        <v>562</v>
      </c>
      <c r="E871" s="9" t="str">
        <f>VLOOKUP($A$2:$A$884,[1]rPlantilla!$A$6:$J$1139,10,FALSE)</f>
        <v>313300-DEPARTAMENTO DE CS. QUIMICO BIOLOGICAS</v>
      </c>
      <c r="F871" s="10" t="str">
        <f>VLOOKUP(A871,'[2]2012-1'!$A$1:$M$1300,3,0)</f>
        <v>ACTIVO</v>
      </c>
      <c r="G871" s="7" t="s">
        <v>1174</v>
      </c>
    </row>
    <row r="872" spans="1:7">
      <c r="A872" s="7">
        <v>31071</v>
      </c>
      <c r="B872" s="8" t="s">
        <v>1146</v>
      </c>
      <c r="C872" s="7" t="s">
        <v>13</v>
      </c>
      <c r="D872" s="7" t="s">
        <v>136</v>
      </c>
      <c r="E872" s="9" t="str">
        <f>VLOOKUP($A$2:$A$884,[1]rPlantilla!$A$6:$J$1139,10,FALSE)</f>
        <v>513200-DEPARTAMENTO DE QUIMICO BILOGICAS Y AGR.</v>
      </c>
      <c r="F872" s="10" t="str">
        <f>VLOOKUP(A872,'[2]2012-1'!$A$1:$M$1300,3,0)</f>
        <v>Académico Becado</v>
      </c>
      <c r="G872" s="7" t="s">
        <v>1174</v>
      </c>
    </row>
    <row r="873" spans="1:7">
      <c r="A873" s="7">
        <v>20992</v>
      </c>
      <c r="B873" s="8" t="s">
        <v>1147</v>
      </c>
      <c r="C873" s="7" t="s">
        <v>17</v>
      </c>
      <c r="D873" s="7" t="s">
        <v>11</v>
      </c>
      <c r="E873" s="9" t="str">
        <f>VLOOKUP($A$2:$A$884,[1]rPlantilla!$A$6:$J$1139,10,FALSE)</f>
        <v>317500-DEPARTAMENTO DE SOCIOLOGIA Y ADMON PUBLICA</v>
      </c>
      <c r="F873" s="10" t="str">
        <f>VLOOKUP(A873,'[2]2012-1'!$A$1:$M$1300,3,0)</f>
        <v>ACTIVO</v>
      </c>
      <c r="G873" s="7" t="s">
        <v>1174</v>
      </c>
    </row>
    <row r="874" spans="1:7">
      <c r="A874" s="7">
        <v>23135</v>
      </c>
      <c r="B874" s="8" t="s">
        <v>1148</v>
      </c>
      <c r="C874" s="7" t="s">
        <v>626</v>
      </c>
      <c r="D874" s="7" t="s">
        <v>21</v>
      </c>
      <c r="E874" s="9" t="s">
        <v>1149</v>
      </c>
      <c r="F874" s="10" t="str">
        <f>VLOOKUP(A874,'[2]2012-1'!$A$1:$M$1300,3,0)</f>
        <v>ACTIVO</v>
      </c>
      <c r="G874" s="7" t="s">
        <v>1174</v>
      </c>
    </row>
    <row r="875" spans="1:7">
      <c r="A875" s="7">
        <v>28299</v>
      </c>
      <c r="B875" s="8" t="s">
        <v>1150</v>
      </c>
      <c r="C875" s="7" t="s">
        <v>17</v>
      </c>
      <c r="D875" s="7" t="s">
        <v>11</v>
      </c>
      <c r="E875" s="9" t="str">
        <f>VLOOKUP($A$2:$A$884,[1]rPlantilla!$A$6:$J$1139,10,FALSE)</f>
        <v>315400-DEPARTAMENTO DE MATEMATICAS</v>
      </c>
      <c r="F875" s="10" t="str">
        <f>VLOOKUP(A875,'[2]2012-1'!$A$1:$M$1300,3,0)</f>
        <v>ACTIVO</v>
      </c>
      <c r="G875" s="7" t="s">
        <v>1174</v>
      </c>
    </row>
    <row r="876" spans="1:7">
      <c r="A876" s="7">
        <v>31196</v>
      </c>
      <c r="B876" s="8" t="s">
        <v>1151</v>
      </c>
      <c r="C876" s="7" t="s">
        <v>13</v>
      </c>
      <c r="D876" s="7" t="s">
        <v>1152</v>
      </c>
      <c r="E876" s="9" t="str">
        <f>VLOOKUP($A$2:$A$884,[1]rPlantilla!$A$6:$J$1139,10,FALSE)</f>
        <v>315400-DEPARTAMENTO DE MATEMATICAS</v>
      </c>
      <c r="F876" s="10" t="str">
        <f>VLOOKUP(A876,'[2]2012-1'!$A$1:$M$1300,3,0)</f>
        <v>ACTIVO</v>
      </c>
      <c r="G876" s="7" t="s">
        <v>1174</v>
      </c>
    </row>
    <row r="877" spans="1:7">
      <c r="A877" s="7">
        <v>21030</v>
      </c>
      <c r="B877" s="8" t="s">
        <v>1153</v>
      </c>
      <c r="C877" s="7" t="s">
        <v>10</v>
      </c>
      <c r="D877" s="7" t="s">
        <v>11</v>
      </c>
      <c r="E877" s="9" t="str">
        <f>VLOOKUP($A$2:$A$884,[1]rPlantilla!$A$6:$J$1139,10,FALSE)</f>
        <v>313600-DEPARTAMENTO DE INVESTIGACION  Y POSG. EN ALIM</v>
      </c>
      <c r="F877" s="10" t="str">
        <f>VLOOKUP(A877,'[2]2012-1'!$A$1:$M$1300,3,0)</f>
        <v>ACTIVO</v>
      </c>
      <c r="G877" s="7" t="s">
        <v>1174</v>
      </c>
    </row>
    <row r="878" spans="1:7">
      <c r="A878" s="7">
        <v>21790</v>
      </c>
      <c r="B878" s="8" t="s">
        <v>1154</v>
      </c>
      <c r="C878" s="7" t="s">
        <v>10</v>
      </c>
      <c r="D878" s="7" t="s">
        <v>47</v>
      </c>
      <c r="E878" s="9" t="str">
        <f>VLOOKUP($A$2:$A$884,[1]rPlantilla!$A$6:$J$1139,10,FALSE)</f>
        <v>513200-DEPARTAMENTO DE QUIMICO BILOGICAS Y AGR.</v>
      </c>
      <c r="F878" s="10" t="str">
        <f>VLOOKUP(A878,'[2]2012-1'!$A$1:$M$1300,3,0)</f>
        <v>ACTIVO</v>
      </c>
      <c r="G878" s="7" t="s">
        <v>1174</v>
      </c>
    </row>
    <row r="879" spans="1:7">
      <c r="A879" s="7">
        <v>21054</v>
      </c>
      <c r="B879" s="8" t="s">
        <v>1155</v>
      </c>
      <c r="C879" s="7" t="s">
        <v>13</v>
      </c>
      <c r="D879" s="7" t="s">
        <v>1156</v>
      </c>
      <c r="E879" s="9" t="s">
        <v>584</v>
      </c>
      <c r="F879" s="10" t="str">
        <f>VLOOKUP(A879,'[2]2012-1'!$A$1:$M$1300,3,0)</f>
        <v>ACTIVO</v>
      </c>
      <c r="G879" s="7" t="s">
        <v>1174</v>
      </c>
    </row>
    <row r="880" spans="1:7">
      <c r="A880" s="7">
        <v>21854</v>
      </c>
      <c r="B880" s="8" t="s">
        <v>1157</v>
      </c>
      <c r="C880" s="7" t="s">
        <v>10</v>
      </c>
      <c r="D880" s="7" t="s">
        <v>26</v>
      </c>
      <c r="E880" s="9" t="str">
        <f>VLOOKUP($A$2:$A$884,[1]rPlantilla!$A$6:$J$1139,10,FALSE)</f>
        <v>313500-DEPARTAMENTO DE INVESTIGACIONES CIENTIFICAS Y TEC.</v>
      </c>
      <c r="F880" s="10" t="str">
        <f>VLOOKUP(A880,'[2]2012-1'!$A$1:$M$1300,3,0)</f>
        <v>ACTIVO</v>
      </c>
      <c r="G880" s="7" t="s">
        <v>1174</v>
      </c>
    </row>
    <row r="881" spans="1:7">
      <c r="A881" s="7">
        <v>21878</v>
      </c>
      <c r="B881" s="8" t="s">
        <v>1158</v>
      </c>
      <c r="C881" s="7" t="s">
        <v>17</v>
      </c>
      <c r="D881" s="7" t="s">
        <v>47</v>
      </c>
      <c r="E881" s="9" t="str">
        <f>VLOOKUP($A$2:$A$884,[1]rPlantilla!$A$6:$J$1139,10,FALSE)</f>
        <v>317400-DEPARTAMENTO DE PSICOLOGIA Y CS DE LA COMUNICACION</v>
      </c>
      <c r="F881" s="10" t="str">
        <f>VLOOKUP(A881,'[2]2012-1'!$A$1:$M$1300,3,0)</f>
        <v>ACTIVO</v>
      </c>
      <c r="G881" s="7" t="s">
        <v>1174</v>
      </c>
    </row>
    <row r="882" spans="1:7">
      <c r="A882" s="7">
        <v>22102</v>
      </c>
      <c r="B882" s="8" t="s">
        <v>1159</v>
      </c>
      <c r="C882" s="7" t="s">
        <v>17</v>
      </c>
      <c r="D882" s="7" t="s">
        <v>18</v>
      </c>
      <c r="E882" s="9" t="str">
        <f>VLOOKUP($A$2:$A$884,[1]rPlantilla!$A$6:$J$1139,10,FALSE)</f>
        <v>313300-DEPARTAMENTO DE CS. QUIMICO BIOLOGICAS</v>
      </c>
      <c r="F882" s="10" t="str">
        <f>VLOOKUP(A882,'[2]2012-1'!$A$1:$M$1300,3,0)</f>
        <v>ACTIVO</v>
      </c>
      <c r="G882" s="7" t="s">
        <v>1174</v>
      </c>
    </row>
    <row r="883" spans="1:7">
      <c r="A883" s="7">
        <v>24188</v>
      </c>
      <c r="B883" s="8" t="s">
        <v>1160</v>
      </c>
      <c r="C883" s="7" t="s">
        <v>13</v>
      </c>
      <c r="D883" s="7" t="s">
        <v>53</v>
      </c>
      <c r="E883" s="9" t="str">
        <f>VLOOKUP($A$2:$A$884,[1]rPlantilla!$A$6:$J$1139,10,FALSE)</f>
        <v>513300-DEPARTAMENTO DE FISICA MATEMATICAS E INGENIERIA</v>
      </c>
      <c r="F883" s="10" t="str">
        <f>VLOOKUP(A883,'[2]2012-1'!$A$1:$M$1300,3,0)</f>
        <v>ACTIVO</v>
      </c>
      <c r="G883" s="7" t="s">
        <v>1174</v>
      </c>
    </row>
    <row r="884" spans="1:7">
      <c r="A884" s="7">
        <v>21066</v>
      </c>
      <c r="B884" s="8" t="s">
        <v>1161</v>
      </c>
      <c r="C884" s="7" t="s">
        <v>68</v>
      </c>
      <c r="D884" s="7" t="s">
        <v>1162</v>
      </c>
      <c r="E884" s="9" t="str">
        <f>VLOOKUP($A$2:$A$884,[1]rPlantilla!$A$6:$J$1139,10,FALSE)</f>
        <v>313200-DEPARTAMENTO DE AGRICULTURA</v>
      </c>
      <c r="F884" s="10" t="str">
        <f>VLOOKUP(A884,'[2]2012-1'!$A$1:$M$1300,3,0)</f>
        <v>ACTIVO</v>
      </c>
      <c r="G884" s="7" t="s">
        <v>1174</v>
      </c>
    </row>
    <row r="885" spans="1:7">
      <c r="A885" s="7">
        <v>21133</v>
      </c>
      <c r="B885" s="8" t="s">
        <v>1163</v>
      </c>
      <c r="C885" s="7" t="s">
        <v>17</v>
      </c>
      <c r="D885" s="7" t="s">
        <v>11</v>
      </c>
      <c r="E885" s="9" t="e">
        <f>VLOOKUP($A$2:$A$884,[1]rPlantilla!$A$6:$J$1139,10,FALSE)</f>
        <v>#VALUE!</v>
      </c>
      <c r="F885" s="10" t="str">
        <f>VLOOKUP(A885,'[2]2012-1'!$A$1:$M$1300,3,0)</f>
        <v>ACTIVO</v>
      </c>
      <c r="G885" s="7" t="s">
        <v>1174</v>
      </c>
    </row>
    <row r="886" spans="1:7">
      <c r="A886" s="7">
        <v>27228</v>
      </c>
      <c r="B886" s="8" t="s">
        <v>1164</v>
      </c>
      <c r="C886" s="7" t="s">
        <v>10</v>
      </c>
      <c r="D886" s="7" t="s">
        <v>11</v>
      </c>
      <c r="E886" s="9" t="e">
        <f>VLOOKUP($A$2:$A$884,[1]rPlantilla!$A$6:$J$1139,10,FALSE)</f>
        <v>#VALUE!</v>
      </c>
      <c r="F886" s="10" t="str">
        <f>VLOOKUP(A886,'[2]2012-1'!$A$1:$M$1300,3,0)</f>
        <v>ACTIVO</v>
      </c>
      <c r="G886" s="7" t="s">
        <v>1174</v>
      </c>
    </row>
    <row r="887" spans="1:7">
      <c r="A887" s="7">
        <v>30213</v>
      </c>
      <c r="B887" s="8" t="s">
        <v>1165</v>
      </c>
      <c r="C887" s="7" t="s">
        <v>126</v>
      </c>
      <c r="D887" s="7" t="s">
        <v>1166</v>
      </c>
      <c r="E887" s="9" t="e">
        <f>VLOOKUP($A$2:$A$884,[1]rPlantilla!$A$6:$J$1139,10,FALSE)</f>
        <v>#VALUE!</v>
      </c>
      <c r="F887" s="10" t="str">
        <f>VLOOKUP(A887,'[2]2012-1'!$A$1:$M$1300,3,0)</f>
        <v>ACTIVO</v>
      </c>
      <c r="G887" s="7" t="s">
        <v>1174</v>
      </c>
    </row>
    <row r="888" spans="1:7">
      <c r="A888" s="7">
        <v>24156</v>
      </c>
      <c r="B888" s="8" t="s">
        <v>1167</v>
      </c>
      <c r="C888" s="7" t="s">
        <v>17</v>
      </c>
      <c r="D888" s="7" t="s">
        <v>18</v>
      </c>
      <c r="E888" s="9" t="s">
        <v>1168</v>
      </c>
      <c r="F888" s="10" t="str">
        <f>VLOOKUP(A888,'[2]2012-1'!$A$1:$M$1300,3,0)</f>
        <v>ACTIVO</v>
      </c>
      <c r="G888" s="7" t="s">
        <v>1174</v>
      </c>
    </row>
    <row r="889" spans="1:7">
      <c r="A889" s="11">
        <v>26002</v>
      </c>
      <c r="B889" s="8" t="s">
        <v>1169</v>
      </c>
      <c r="C889" s="11" t="s">
        <v>13</v>
      </c>
      <c r="D889" s="11" t="s">
        <v>136</v>
      </c>
      <c r="E889" s="8" t="s">
        <v>1170</v>
      </c>
      <c r="F889" s="30" t="str">
        <f>VLOOKUP(A889,'[2]2012-1'!$A$1:$M$1300,3,0)</f>
        <v>ACTIVO</v>
      </c>
      <c r="G889" s="7" t="s">
        <v>1174</v>
      </c>
    </row>
    <row r="890" spans="1:7" ht="15.75" thickBot="1">
      <c r="A890" s="11">
        <v>28348</v>
      </c>
      <c r="B890" s="8" t="s">
        <v>1171</v>
      </c>
      <c r="C890" s="16" t="s">
        <v>13</v>
      </c>
      <c r="D890" s="16" t="s">
        <v>28</v>
      </c>
      <c r="E890" s="16" t="s">
        <v>1172</v>
      </c>
      <c r="F890" s="31" t="str">
        <f>VLOOKUP(A890,'[2]2012-1'!$A$1:$M$1300,3,0)</f>
        <v>ACTIVO</v>
      </c>
      <c r="G890" s="7" t="s">
        <v>1174</v>
      </c>
    </row>
    <row r="891" spans="1:7" s="1" customFormat="1" ht="11.25">
      <c r="A891" s="29">
        <f>COUNT(A6:A890)</f>
        <v>885</v>
      </c>
      <c r="G891" s="7"/>
    </row>
    <row r="892" spans="1:7" s="1" customFormat="1" ht="11.25">
      <c r="G892" s="7"/>
    </row>
    <row r="893" spans="1:7" s="1" customFormat="1" ht="11.25">
      <c r="G893" s="7"/>
    </row>
    <row r="894" spans="1:7" s="1" customFormat="1" ht="11.25">
      <c r="G894" s="7"/>
    </row>
    <row r="895" spans="1:7" s="1" customFormat="1" ht="11.25">
      <c r="G895" s="7"/>
    </row>
    <row r="896" spans="1:7" s="1" customFormat="1" ht="11.25">
      <c r="G896" s="7"/>
    </row>
    <row r="897" spans="7:7" s="1" customFormat="1" ht="11.25">
      <c r="G897" s="7"/>
    </row>
    <row r="898" spans="7:7" s="1" customFormat="1" ht="11.25">
      <c r="G898" s="7"/>
    </row>
    <row r="899" spans="7:7" s="1" customFormat="1" ht="11.25">
      <c r="G899" s="7"/>
    </row>
    <row r="900" spans="7:7" s="1" customFormat="1" ht="11.25">
      <c r="G900" s="7"/>
    </row>
    <row r="901" spans="7:7" s="1" customFormat="1" ht="11.25">
      <c r="G901" s="7"/>
    </row>
    <row r="902" spans="7:7" s="1" customFormat="1" ht="11.25">
      <c r="G902" s="7"/>
    </row>
    <row r="903" spans="7:7" s="1" customFormat="1" ht="11.25">
      <c r="G903" s="7"/>
    </row>
    <row r="904" spans="7:7" s="1" customFormat="1" ht="11.25">
      <c r="G904" s="7"/>
    </row>
    <row r="905" spans="7:7" s="1" customFormat="1" ht="11.25">
      <c r="G905" s="7"/>
    </row>
    <row r="906" spans="7:7" s="1" customFormat="1" ht="11.25">
      <c r="G906" s="7"/>
    </row>
    <row r="907" spans="7:7" s="1" customFormat="1" ht="11.25">
      <c r="G907" s="7"/>
    </row>
    <row r="908" spans="7:7" s="1" customFormat="1" ht="11.25">
      <c r="G908" s="7"/>
    </row>
    <row r="909" spans="7:7" s="1" customFormat="1" ht="11.25">
      <c r="G909" s="7"/>
    </row>
    <row r="910" spans="7:7" s="1" customFormat="1" ht="11.25">
      <c r="G910" s="7"/>
    </row>
    <row r="911" spans="7:7" s="1" customFormat="1" ht="11.25">
      <c r="G911" s="7"/>
    </row>
    <row r="912" spans="7:7" s="1" customFormat="1" ht="11.25">
      <c r="G912" s="7"/>
    </row>
    <row r="913" spans="7:7" s="1" customFormat="1" ht="11.25">
      <c r="G913" s="7"/>
    </row>
    <row r="914" spans="7:7" s="1" customFormat="1" ht="11.25">
      <c r="G914" s="7"/>
    </row>
    <row r="915" spans="7:7" s="1" customFormat="1" ht="11.25">
      <c r="G915" s="7"/>
    </row>
    <row r="916" spans="7:7" s="1" customFormat="1" ht="11.25">
      <c r="G916" s="7"/>
    </row>
    <row r="917" spans="7:7" s="1" customFormat="1" ht="11.25">
      <c r="G917" s="7"/>
    </row>
    <row r="918" spans="7:7" s="1" customFormat="1" ht="11.25">
      <c r="G918" s="7"/>
    </row>
    <row r="919" spans="7:7" s="1" customFormat="1" ht="11.25">
      <c r="G919" s="7"/>
    </row>
    <row r="920" spans="7:7" s="1" customFormat="1" ht="11.25">
      <c r="G920" s="7"/>
    </row>
    <row r="921" spans="7:7" s="1" customFormat="1" ht="11.25">
      <c r="G921" s="7"/>
    </row>
    <row r="922" spans="7:7" s="1" customFormat="1" ht="11.25">
      <c r="G922" s="7"/>
    </row>
    <row r="923" spans="7:7" s="1" customFormat="1" ht="11.25">
      <c r="G923" s="7"/>
    </row>
    <row r="924" spans="7:7" s="1" customFormat="1" ht="11.25">
      <c r="G924" s="7"/>
    </row>
    <row r="925" spans="7:7" s="1" customFormat="1" ht="11.25">
      <c r="G925" s="7"/>
    </row>
    <row r="926" spans="7:7" s="1" customFormat="1" ht="11.25">
      <c r="G926" s="7"/>
    </row>
    <row r="927" spans="7:7" s="1" customFormat="1" ht="11.25">
      <c r="G927" s="7"/>
    </row>
    <row r="928" spans="7:7" s="1" customFormat="1" ht="11.25">
      <c r="G928" s="7"/>
    </row>
    <row r="929" spans="7:7" s="1" customFormat="1" ht="11.25">
      <c r="G929" s="7"/>
    </row>
    <row r="930" spans="7:7" s="1" customFormat="1" ht="11.25">
      <c r="G930" s="7"/>
    </row>
    <row r="931" spans="7:7" s="1" customFormat="1" ht="11.25">
      <c r="G931" s="7"/>
    </row>
    <row r="932" spans="7:7" s="1" customFormat="1" ht="11.25">
      <c r="G932" s="7"/>
    </row>
    <row r="933" spans="7:7" s="1" customFormat="1" ht="11.25">
      <c r="G933" s="7"/>
    </row>
    <row r="934" spans="7:7" s="1" customFormat="1" ht="11.25">
      <c r="G934" s="7"/>
    </row>
    <row r="935" spans="7:7" s="1" customFormat="1" ht="11.25">
      <c r="G935" s="7"/>
    </row>
    <row r="936" spans="7:7" s="1" customFormat="1" ht="11.25">
      <c r="G936" s="7"/>
    </row>
    <row r="937" spans="7:7" s="1" customFormat="1" ht="11.25">
      <c r="G937" s="7"/>
    </row>
    <row r="938" spans="7:7" s="1" customFormat="1" ht="11.25">
      <c r="G938" s="7"/>
    </row>
    <row r="939" spans="7:7" s="1" customFormat="1" ht="11.25">
      <c r="G939" s="7"/>
    </row>
    <row r="940" spans="7:7" s="1" customFormat="1" ht="11.25">
      <c r="G940" s="7"/>
    </row>
    <row r="941" spans="7:7" s="1" customFormat="1" ht="11.25">
      <c r="G941" s="7"/>
    </row>
    <row r="942" spans="7:7" s="1" customFormat="1" ht="11.25">
      <c r="G942" s="7"/>
    </row>
    <row r="943" spans="7:7" s="1" customFormat="1" ht="11.25">
      <c r="G943" s="7"/>
    </row>
    <row r="944" spans="7:7" s="1" customFormat="1" ht="11.25">
      <c r="G944" s="7"/>
    </row>
    <row r="945" spans="7:7" s="1" customFormat="1" ht="11.25">
      <c r="G945" s="7"/>
    </row>
    <row r="946" spans="7:7" s="1" customFormat="1" ht="11.25">
      <c r="G946" s="7"/>
    </row>
    <row r="947" spans="7:7" s="1" customFormat="1" ht="11.25">
      <c r="G947" s="7"/>
    </row>
    <row r="948" spans="7:7" s="1" customFormat="1" ht="11.25">
      <c r="G948" s="7"/>
    </row>
    <row r="949" spans="7:7" s="1" customFormat="1" ht="11.25">
      <c r="G949" s="7"/>
    </row>
    <row r="950" spans="7:7" s="1" customFormat="1" ht="11.25">
      <c r="G950" s="7"/>
    </row>
    <row r="951" spans="7:7" s="1" customFormat="1" ht="11.25">
      <c r="G951" s="7"/>
    </row>
    <row r="952" spans="7:7" s="1" customFormat="1" ht="11.25">
      <c r="G952" s="7"/>
    </row>
    <row r="953" spans="7:7" s="1" customFormat="1" ht="11.25">
      <c r="G953" s="7"/>
    </row>
    <row r="954" spans="7:7" s="1" customFormat="1" ht="11.25">
      <c r="G954" s="7"/>
    </row>
    <row r="955" spans="7:7" s="1" customFormat="1" ht="11.25">
      <c r="G955" s="7"/>
    </row>
    <row r="956" spans="7:7" s="1" customFormat="1" ht="11.25">
      <c r="G956" s="7"/>
    </row>
    <row r="957" spans="7:7" s="1" customFormat="1" ht="11.25">
      <c r="G957" s="7"/>
    </row>
    <row r="958" spans="7:7" s="1" customFormat="1" ht="11.25">
      <c r="G958" s="7"/>
    </row>
    <row r="959" spans="7:7" s="1" customFormat="1" ht="11.25">
      <c r="G959" s="7"/>
    </row>
    <row r="960" spans="7:7" s="1" customFormat="1" ht="11.25">
      <c r="G960" s="7"/>
    </row>
    <row r="961" spans="2:7" s="1" customFormat="1" ht="11.25">
      <c r="G961" s="7"/>
    </row>
    <row r="962" spans="2:7" s="1" customFormat="1" ht="11.25">
      <c r="G962" s="7"/>
    </row>
    <row r="963" spans="2:7" s="1" customFormat="1" ht="11.25">
      <c r="G963" s="7"/>
    </row>
    <row r="964" spans="2:7" s="1" customFormat="1" ht="11.25">
      <c r="G964" s="7"/>
    </row>
    <row r="965" spans="2:7" s="1" customFormat="1" ht="11.25">
      <c r="G965" s="7"/>
    </row>
    <row r="966" spans="2:7" s="1" customFormat="1" ht="11.25">
      <c r="G966" s="7"/>
    </row>
    <row r="967" spans="2:7" s="1" customFormat="1" ht="11.25">
      <c r="G967" s="7"/>
    </row>
    <row r="968" spans="2:7" s="1" customFormat="1" ht="11.25">
      <c r="G968" s="7"/>
    </row>
    <row r="969" spans="2:7" s="1" customFormat="1" ht="11.25">
      <c r="G969" s="7"/>
    </row>
    <row r="970" spans="2:7" s="1" customFormat="1" ht="11.25">
      <c r="G970" s="7"/>
    </row>
    <row r="971" spans="2:7" s="1" customFormat="1" ht="11.25">
      <c r="G971" s="7"/>
    </row>
    <row r="972" spans="2:7" s="1" customFormat="1" ht="11.25">
      <c r="G972" s="7"/>
    </row>
    <row r="973" spans="2:7">
      <c r="B973" s="8"/>
    </row>
    <row r="974" spans="2:7">
      <c r="B974" s="8"/>
    </row>
    <row r="975" spans="2:7">
      <c r="B975" s="8"/>
    </row>
    <row r="976" spans="2:7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  <row r="1124" spans="2:2">
      <c r="B1124" s="8"/>
    </row>
    <row r="1125" spans="2:2">
      <c r="B1125" s="8"/>
    </row>
    <row r="1126" spans="2:2">
      <c r="B1126" s="8"/>
    </row>
    <row r="1127" spans="2:2">
      <c r="B1127" s="8"/>
    </row>
    <row r="1128" spans="2:2">
      <c r="B1128" s="8"/>
    </row>
    <row r="1129" spans="2:2">
      <c r="B1129" s="8"/>
    </row>
    <row r="1130" spans="2:2">
      <c r="B1130" s="8"/>
    </row>
    <row r="1131" spans="2:2">
      <c r="B1131" s="8"/>
    </row>
    <row r="1132" spans="2:2">
      <c r="B1132" s="8"/>
    </row>
    <row r="1133" spans="2:2">
      <c r="B1133" s="8"/>
    </row>
    <row r="1134" spans="2:2">
      <c r="B1134" s="8"/>
    </row>
    <row r="1135" spans="2:2">
      <c r="B1135" s="8"/>
    </row>
    <row r="1136" spans="2:2">
      <c r="B1136" s="8"/>
    </row>
    <row r="1137" spans="2:2">
      <c r="B1137" s="8"/>
    </row>
    <row r="1138" spans="2:2">
      <c r="B1138" s="8"/>
    </row>
    <row r="1139" spans="2:2">
      <c r="B1139" s="8"/>
    </row>
    <row r="1140" spans="2:2">
      <c r="B1140" s="8"/>
    </row>
    <row r="1141" spans="2:2">
      <c r="B1141" s="8"/>
    </row>
    <row r="1142" spans="2:2">
      <c r="B1142" s="8"/>
    </row>
    <row r="1143" spans="2:2">
      <c r="B1143" s="8"/>
    </row>
    <row r="1144" spans="2:2">
      <c r="B1144" s="8"/>
    </row>
    <row r="1145" spans="2:2">
      <c r="B1145" s="8"/>
    </row>
    <row r="1146" spans="2:2">
      <c r="B1146" s="8"/>
    </row>
    <row r="1147" spans="2:2">
      <c r="B1147" s="8"/>
    </row>
    <row r="1148" spans="2:2">
      <c r="B1148" s="8"/>
    </row>
    <row r="1149" spans="2:2">
      <c r="B1149" s="8"/>
    </row>
    <row r="1150" spans="2:2">
      <c r="B1150" s="8"/>
    </row>
    <row r="1151" spans="2:2">
      <c r="B1151" s="8"/>
    </row>
    <row r="1152" spans="2:2">
      <c r="B1152" s="8"/>
    </row>
    <row r="1153" spans="2:2">
      <c r="B1153" s="8"/>
    </row>
    <row r="1154" spans="2:2">
      <c r="B1154" s="8"/>
    </row>
    <row r="1155" spans="2:2">
      <c r="B1155" s="8"/>
    </row>
    <row r="1156" spans="2:2">
      <c r="B1156" s="8"/>
    </row>
    <row r="1157" spans="2:2">
      <c r="B1157" s="8"/>
    </row>
    <row r="1158" spans="2:2">
      <c r="B1158" s="8"/>
    </row>
    <row r="1159" spans="2:2">
      <c r="B1159" s="8"/>
    </row>
    <row r="1160" spans="2:2">
      <c r="B1160" s="8"/>
    </row>
    <row r="1161" spans="2:2">
      <c r="B1161" s="8"/>
    </row>
    <row r="1162" spans="2:2">
      <c r="B1162" s="8"/>
    </row>
    <row r="1163" spans="2:2">
      <c r="B1163" s="8"/>
    </row>
    <row r="1164" spans="2:2">
      <c r="B1164" s="8"/>
    </row>
    <row r="1165" spans="2:2">
      <c r="B1165" s="8"/>
    </row>
    <row r="1166" spans="2:2">
      <c r="B1166" s="8"/>
    </row>
    <row r="1167" spans="2:2">
      <c r="B1167" s="8"/>
    </row>
    <row r="1168" spans="2:2">
      <c r="B1168" s="8"/>
    </row>
    <row r="1169" spans="2:2">
      <c r="B1169" s="8"/>
    </row>
    <row r="1170" spans="2:2">
      <c r="B1170" s="8"/>
    </row>
    <row r="1171" spans="2:2">
      <c r="B1171" s="8"/>
    </row>
    <row r="1172" spans="2:2">
      <c r="B1172" s="8"/>
    </row>
    <row r="1173" spans="2:2">
      <c r="B1173" s="8"/>
    </row>
    <row r="1174" spans="2:2">
      <c r="B1174" s="8"/>
    </row>
    <row r="1175" spans="2:2">
      <c r="B1175" s="8"/>
    </row>
    <row r="1176" spans="2:2">
      <c r="B1176" s="8"/>
    </row>
    <row r="1177" spans="2:2">
      <c r="B1177" s="8"/>
    </row>
    <row r="1178" spans="2:2">
      <c r="B1178" s="8"/>
    </row>
    <row r="1179" spans="2:2">
      <c r="B1179" s="8"/>
    </row>
    <row r="1180" spans="2:2">
      <c r="B1180" s="8"/>
    </row>
    <row r="1181" spans="2:2">
      <c r="B1181" s="8"/>
    </row>
    <row r="1182" spans="2:2">
      <c r="B1182" s="8"/>
    </row>
    <row r="1183" spans="2:2">
      <c r="B1183" s="8"/>
    </row>
    <row r="1184" spans="2:2">
      <c r="B1184" s="8"/>
    </row>
    <row r="1185" spans="2:2">
      <c r="B1185" s="8"/>
    </row>
    <row r="1186" spans="2:2">
      <c r="B1186" s="8"/>
    </row>
    <row r="1187" spans="2:2">
      <c r="B1187" s="8"/>
    </row>
    <row r="1188" spans="2:2">
      <c r="B1188" s="8"/>
    </row>
    <row r="1189" spans="2:2">
      <c r="B1189" s="8"/>
    </row>
    <row r="1190" spans="2:2">
      <c r="B1190" s="8"/>
    </row>
    <row r="1191" spans="2:2">
      <c r="B1191" s="8"/>
    </row>
    <row r="1192" spans="2:2">
      <c r="B1192" s="8"/>
    </row>
    <row r="1193" spans="2:2">
      <c r="B1193" s="8"/>
    </row>
    <row r="1194" spans="2:2">
      <c r="B1194" s="8"/>
    </row>
    <row r="1195" spans="2:2">
      <c r="B1195" s="8"/>
    </row>
    <row r="1196" spans="2:2">
      <c r="B1196" s="8"/>
    </row>
    <row r="1197" spans="2:2">
      <c r="B1197" s="8"/>
    </row>
    <row r="1198" spans="2:2">
      <c r="B1198" s="8"/>
    </row>
    <row r="1199" spans="2:2">
      <c r="B1199" s="8"/>
    </row>
    <row r="1200" spans="2:2">
      <c r="B1200" s="8"/>
    </row>
    <row r="1201" spans="2:2">
      <c r="B1201" s="8"/>
    </row>
    <row r="1202" spans="2:2">
      <c r="B1202" s="8"/>
    </row>
    <row r="1203" spans="2:2">
      <c r="B1203" s="8"/>
    </row>
    <row r="1204" spans="2:2">
      <c r="B1204" s="8"/>
    </row>
    <row r="1205" spans="2:2">
      <c r="B1205" s="8"/>
    </row>
    <row r="1206" spans="2:2">
      <c r="B1206" s="8"/>
    </row>
    <row r="1207" spans="2:2">
      <c r="B1207" s="8"/>
    </row>
    <row r="1208" spans="2:2">
      <c r="B1208" s="8"/>
    </row>
    <row r="1209" spans="2:2">
      <c r="B1209" s="8"/>
    </row>
    <row r="1210" spans="2:2">
      <c r="B1210" s="8"/>
    </row>
    <row r="1211" spans="2:2">
      <c r="B1211" s="8"/>
    </row>
    <row r="1212" spans="2:2">
      <c r="B1212" s="8"/>
    </row>
    <row r="1213" spans="2:2">
      <c r="B1213" s="8"/>
    </row>
    <row r="1214" spans="2:2">
      <c r="B1214" s="8"/>
    </row>
    <row r="1215" spans="2:2">
      <c r="B1215" s="8"/>
    </row>
    <row r="1216" spans="2:2">
      <c r="B1216" s="8"/>
    </row>
    <row r="1217" spans="2:2">
      <c r="B1217" s="8"/>
    </row>
    <row r="1218" spans="2:2">
      <c r="B1218" s="8"/>
    </row>
    <row r="1219" spans="2:2">
      <c r="B1219" s="8"/>
    </row>
    <row r="1220" spans="2:2">
      <c r="B1220" s="8"/>
    </row>
    <row r="1221" spans="2:2">
      <c r="B1221" s="8"/>
    </row>
    <row r="1222" spans="2:2">
      <c r="B1222" s="8"/>
    </row>
    <row r="1223" spans="2:2">
      <c r="B1223" s="8"/>
    </row>
    <row r="1224" spans="2:2">
      <c r="B1224" s="8"/>
    </row>
    <row r="1225" spans="2:2">
      <c r="B1225" s="8"/>
    </row>
    <row r="1226" spans="2:2">
      <c r="B1226" s="8"/>
    </row>
    <row r="1227" spans="2:2">
      <c r="B1227" s="8"/>
    </row>
    <row r="1228" spans="2:2">
      <c r="B1228" s="8"/>
    </row>
    <row r="1229" spans="2:2">
      <c r="B1229" s="8"/>
    </row>
    <row r="1230" spans="2:2">
      <c r="B1230" s="8"/>
    </row>
    <row r="1231" spans="2:2">
      <c r="B1231" s="8"/>
    </row>
    <row r="1232" spans="2:2">
      <c r="B1232" s="8"/>
    </row>
  </sheetData>
  <autoFilter ref="A5:G890">
    <sortState ref="A7:X930">
      <sortCondition sortBy="cellColor" ref="A5:A930" dxfId="0"/>
    </sortState>
  </autoFilter>
  <mergeCells count="8">
    <mergeCell ref="A1:F1"/>
    <mergeCell ref="A4:A5"/>
    <mergeCell ref="B4:B5"/>
    <mergeCell ref="C4:C5"/>
    <mergeCell ref="D4:D5"/>
    <mergeCell ref="E4:E5"/>
    <mergeCell ref="A3:F3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73"/>
  <sheetViews>
    <sheetView tabSelected="1" zoomScale="130" zoomScaleNormal="130" workbookViewId="0">
      <selection activeCell="G22" sqref="G22"/>
    </sheetView>
  </sheetViews>
  <sheetFormatPr baseColWidth="10" defaultRowHeight="15"/>
  <cols>
    <col min="1" max="1" width="11.42578125" customWidth="1"/>
    <col min="2" max="2" width="34" customWidth="1"/>
    <col min="3" max="3" width="7.140625" customWidth="1"/>
    <col min="4" max="4" width="12.28515625" customWidth="1"/>
    <col min="5" max="5" width="29.85546875" customWidth="1"/>
    <col min="6" max="6" width="17.7109375" customWidth="1"/>
    <col min="7" max="7" width="27.85546875" customWidth="1"/>
    <col min="8" max="8" width="156.42578125" bestFit="1" customWidth="1"/>
  </cols>
  <sheetData>
    <row r="1" spans="1:8" s="21" customFormat="1">
      <c r="A1" s="32" t="s">
        <v>1188</v>
      </c>
      <c r="B1" s="33"/>
      <c r="C1" s="33"/>
      <c r="D1" s="33"/>
      <c r="E1" s="33"/>
      <c r="F1" s="33"/>
      <c r="G1" s="33"/>
    </row>
    <row r="2" spans="1:8" ht="15.75" thickBot="1">
      <c r="A2" s="22"/>
      <c r="B2" s="22"/>
      <c r="C2" s="22"/>
      <c r="D2" s="22"/>
      <c r="E2" s="22"/>
      <c r="F2" s="22"/>
    </row>
    <row r="3" spans="1:8" s="21" customFormat="1" ht="15.75" thickBot="1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23" t="s">
        <v>7</v>
      </c>
      <c r="G3" s="23"/>
    </row>
    <row r="4" spans="1:8" s="21" customFormat="1" ht="15.75" thickBot="1">
      <c r="A4" s="35"/>
      <c r="B4" s="35"/>
      <c r="C4" s="35"/>
      <c r="D4" s="35"/>
      <c r="E4" s="35"/>
      <c r="F4" s="2" t="s">
        <v>8</v>
      </c>
      <c r="G4" s="2" t="s">
        <v>6</v>
      </c>
      <c r="H4" s="15" t="s">
        <v>1173</v>
      </c>
    </row>
    <row r="5" spans="1:8" s="21" customFormat="1">
      <c r="A5" s="7">
        <v>30457</v>
      </c>
      <c r="B5" s="4" t="s">
        <v>31</v>
      </c>
      <c r="C5" s="3"/>
      <c r="D5" s="3" t="s">
        <v>32</v>
      </c>
      <c r="E5" s="5" t="s">
        <v>33</v>
      </c>
      <c r="F5" s="6" t="str">
        <f>VLOOKUP(A5,'[2]2012-1'!$A$1:$M$1300,3,0)</f>
        <v>ACTIVO</v>
      </c>
      <c r="G5" s="4" t="str">
        <f>VLOOKUP(A5,'[2]2012-2'!$A$1:$M$1300,11,0)</f>
        <v>DEPARTAMENTO DE LENGUAS EXTRANJERAS</v>
      </c>
      <c r="H5" s="21" t="s">
        <v>1176</v>
      </c>
    </row>
    <row r="6" spans="1:8" s="21" customFormat="1">
      <c r="A6" s="7">
        <v>30205</v>
      </c>
      <c r="B6" s="24" t="s">
        <v>36</v>
      </c>
      <c r="C6" s="7" t="s">
        <v>13</v>
      </c>
      <c r="D6" s="7" t="s">
        <v>37</v>
      </c>
      <c r="E6" s="9" t="s">
        <v>38</v>
      </c>
      <c r="F6" s="10" t="str">
        <f>VLOOKUP(A6,'[2]2012-1'!$A$1:$M$1300,3,0)</f>
        <v>ACTIVO</v>
      </c>
      <c r="G6" s="8" t="str">
        <f>VLOOKUP(A6,'[2]2012-2'!$A$1:$M$1300,11,0)</f>
        <v>SINDICATOS</v>
      </c>
      <c r="H6" s="21" t="s">
        <v>1176</v>
      </c>
    </row>
    <row r="7" spans="1:8" s="21" customFormat="1">
      <c r="A7" s="7">
        <v>32558</v>
      </c>
      <c r="B7" s="8" t="s">
        <v>103</v>
      </c>
      <c r="C7" s="7" t="s">
        <v>13</v>
      </c>
      <c r="D7" s="7" t="s">
        <v>104</v>
      </c>
      <c r="E7" s="9" t="s">
        <v>105</v>
      </c>
      <c r="F7" s="10" t="str">
        <f>VLOOKUP(A7,'[2]2012-1'!$A$1:$M$1300,3,0)</f>
        <v>ACTIVO</v>
      </c>
      <c r="G7" s="8" t="str">
        <f>VLOOKUP(A7,'[2]2012-2'!$A$1:$M$1300,11,0)</f>
        <v>DIRECCION DE DIVISION DE CS. BIOL. Y DE LA SALUD</v>
      </c>
      <c r="H7" s="21" t="s">
        <v>1176</v>
      </c>
    </row>
    <row r="8" spans="1:8" s="21" customFormat="1">
      <c r="A8" s="7">
        <v>29712</v>
      </c>
      <c r="B8" s="8" t="s">
        <v>129</v>
      </c>
      <c r="C8" s="7" t="s">
        <v>13</v>
      </c>
      <c r="D8" s="7" t="s">
        <v>130</v>
      </c>
      <c r="E8" s="9" t="s">
        <v>131</v>
      </c>
      <c r="F8" s="10" t="str">
        <f>VLOOKUP(A8,'[2]2012-1'!$A$1:$M$1300,3,0)</f>
        <v>ACTIVO</v>
      </c>
      <c r="G8" s="8" t="str">
        <f>VLOOKUP(A8,'[2]2012-2'!$A$1:$M$1300,11,0)</f>
        <v>DEPARTAMENTO DE ADMINISTRACION AGROPECUARIA</v>
      </c>
      <c r="H8" s="21" t="s">
        <v>1176</v>
      </c>
    </row>
    <row r="9" spans="1:8" s="21" customFormat="1">
      <c r="A9" s="7">
        <v>29437</v>
      </c>
      <c r="B9" s="8" t="s">
        <v>199</v>
      </c>
      <c r="C9" s="7" t="s">
        <v>98</v>
      </c>
      <c r="D9" s="7" t="s">
        <v>118</v>
      </c>
      <c r="E9" s="9" t="s">
        <v>200</v>
      </c>
      <c r="F9" s="10" t="str">
        <f>VLOOKUP(A9,'[2]2012-1'!$A$1:$M$1300,3,0)</f>
        <v>ACTIVO</v>
      </c>
      <c r="G9" s="8" t="str">
        <f>VLOOKUP(A9,'[2]2012-2'!$A$1:$M$1300,11,0)</f>
        <v>DEPARTAMENTO DE INVESTIGACIONES CIENTIFICAS Y TEC.</v>
      </c>
      <c r="H9" s="21" t="s">
        <v>1176</v>
      </c>
    </row>
    <row r="10" spans="1:8" s="21" customFormat="1">
      <c r="A10" s="7">
        <v>32280</v>
      </c>
      <c r="B10" s="8" t="s">
        <v>201</v>
      </c>
      <c r="C10" s="7" t="s">
        <v>202</v>
      </c>
      <c r="D10" s="7" t="s">
        <v>104</v>
      </c>
      <c r="E10" s="9" t="s">
        <v>203</v>
      </c>
      <c r="F10" s="10" t="str">
        <f>VLOOKUP(A10,'[2]2012-1'!$A$1:$M$1300,3,0)</f>
        <v>ACTIVO</v>
      </c>
      <c r="G10" s="8" t="str">
        <f>VLOOKUP(A10,'[2]2012-2'!$A$1:$M$1300,11,0)</f>
        <v>DEPARTAMENTO DE INGENIERIA CIVIL Y MINAS</v>
      </c>
      <c r="H10" s="21" t="s">
        <v>1176</v>
      </c>
    </row>
    <row r="11" spans="1:8" s="21" customFormat="1">
      <c r="A11" s="7">
        <v>29165</v>
      </c>
      <c r="B11" s="8" t="s">
        <v>226</v>
      </c>
      <c r="C11" s="7" t="s">
        <v>13</v>
      </c>
      <c r="D11" s="7" t="s">
        <v>37</v>
      </c>
      <c r="E11" s="9" t="s">
        <v>227</v>
      </c>
      <c r="F11" s="10" t="str">
        <f>VLOOKUP(A11,'[2]2012-1'!$A$1:$M$1300,3,0)</f>
        <v>ACTIVO</v>
      </c>
      <c r="G11" s="8" t="str">
        <f>VLOOKUP(A11,'[2]2012-2'!$A$1:$M$1300,11,0)</f>
        <v>DEPARTAMENTO DE FISICA MATEMATICAS E INGENIERIA</v>
      </c>
      <c r="H11" s="21" t="s">
        <v>1176</v>
      </c>
    </row>
    <row r="12" spans="1:8" s="21" customFormat="1">
      <c r="A12" s="7">
        <v>32128</v>
      </c>
      <c r="B12" s="8" t="s">
        <v>285</v>
      </c>
      <c r="C12" s="7" t="s">
        <v>13</v>
      </c>
      <c r="D12" s="7" t="s">
        <v>37</v>
      </c>
      <c r="E12" s="9" t="s">
        <v>105</v>
      </c>
      <c r="F12" s="10" t="str">
        <f>VLOOKUP(A12,'[2]2012-1'!$A$1:$M$1300,3,0)</f>
        <v>ACTIVO</v>
      </c>
      <c r="G12" s="8" t="str">
        <f>VLOOKUP(A12,'[2]2012-2'!$A$1:$M$1300,11,0)</f>
        <v>DIRECCION DE DIVISION DE CS. BIOL. Y DE LA SALUD</v>
      </c>
      <c r="H12" s="21" t="s">
        <v>1176</v>
      </c>
    </row>
    <row r="13" spans="1:8" s="21" customFormat="1">
      <c r="A13" s="7">
        <v>31630</v>
      </c>
      <c r="B13" s="8" t="s">
        <v>305</v>
      </c>
      <c r="C13" s="7" t="s">
        <v>13</v>
      </c>
      <c r="D13" s="7" t="s">
        <v>37</v>
      </c>
      <c r="E13" s="9" t="s">
        <v>306</v>
      </c>
      <c r="F13" s="10" t="str">
        <f>VLOOKUP(A13,'[2]2012-1'!$A$1:$M$1300,3,0)</f>
        <v>ACTIVO</v>
      </c>
      <c r="G13" s="8" t="str">
        <f>VLOOKUP(A13,'[2]2012-2'!$A$1:$M$1300,11,0)</f>
        <v>DEPTO.CS.ADMVAS.Y SOC.CAMPUS NOGALES</v>
      </c>
      <c r="H13" s="21" t="s">
        <v>1176</v>
      </c>
    </row>
    <row r="14" spans="1:8" s="21" customFormat="1">
      <c r="A14" s="7">
        <v>29752</v>
      </c>
      <c r="B14" s="24" t="s">
        <v>349</v>
      </c>
      <c r="C14" s="7" t="s">
        <v>17</v>
      </c>
      <c r="D14" s="7" t="s">
        <v>350</v>
      </c>
      <c r="E14" s="9" t="s">
        <v>351</v>
      </c>
      <c r="F14" s="10" t="str">
        <f>VLOOKUP(A14,'[2]2012-1'!$A$1:$M$1300,3,0)</f>
        <v>ACTIVO</v>
      </c>
      <c r="G14" s="8" t="str">
        <f>VLOOKUP(A14,'[2]2012-2'!$A$1:$M$1300,11,0)</f>
        <v>SINDICATOS</v>
      </c>
      <c r="H14" s="21" t="s">
        <v>1176</v>
      </c>
    </row>
    <row r="15" spans="1:8" s="21" customFormat="1">
      <c r="A15" s="7">
        <v>30984</v>
      </c>
      <c r="B15" s="8" t="s">
        <v>397</v>
      </c>
      <c r="C15" s="7" t="s">
        <v>98</v>
      </c>
      <c r="D15" s="7" t="s">
        <v>398</v>
      </c>
      <c r="E15" s="9" t="s">
        <v>399</v>
      </c>
      <c r="F15" s="10" t="str">
        <f>VLOOKUP(A15,'[2]2012-1'!$A$1:$M$1300,3,0)</f>
        <v>ACTIVO</v>
      </c>
      <c r="G15" s="8" t="str">
        <f>VLOOKUP(A15,'[2]2012-2'!$A$1:$M$1300,11,0)</f>
        <v>DEPARTAMENTO DE FISICA MATEMATICAS E INGENIERIA</v>
      </c>
      <c r="H15" s="21" t="s">
        <v>1176</v>
      </c>
    </row>
    <row r="16" spans="1:8" s="21" customFormat="1">
      <c r="A16" s="7">
        <v>30474</v>
      </c>
      <c r="B16" s="8" t="s">
        <v>413</v>
      </c>
      <c r="C16" s="7"/>
      <c r="D16" s="7" t="s">
        <v>37</v>
      </c>
      <c r="E16" s="9" t="s">
        <v>414</v>
      </c>
      <c r="F16" s="10" t="str">
        <f>VLOOKUP(A16,'[2]2012-1'!$A$1:$M$1300,3,0)</f>
        <v>ACTIVO</v>
      </c>
      <c r="G16" s="8" t="str">
        <f>VLOOKUP(A16,'[2]2012-2'!$A$1:$M$1300,11,0)</f>
        <v>DEPARTAMENTO DE FISICA</v>
      </c>
      <c r="H16" s="21" t="s">
        <v>1176</v>
      </c>
    </row>
    <row r="17" spans="1:8" s="21" customFormat="1">
      <c r="A17" s="7">
        <v>32169</v>
      </c>
      <c r="B17" s="8" t="s">
        <v>479</v>
      </c>
      <c r="C17" s="7" t="s">
        <v>13</v>
      </c>
      <c r="D17" s="7" t="s">
        <v>37</v>
      </c>
      <c r="E17" s="9" t="s">
        <v>480</v>
      </c>
      <c r="F17" s="10" t="str">
        <f>VLOOKUP(A17,'[2]2012-1'!$A$1:$M$1300,3,0)</f>
        <v>ACTIVO</v>
      </c>
      <c r="G17" s="8" t="str">
        <f>VLOOKUP(A17,'[2]2012-2'!$A$1:$M$1300,11,0)</f>
        <v>DEPARTAMENTO DE FISICA  MATEMATICAS E ING.</v>
      </c>
      <c r="H17" s="21" t="s">
        <v>1176</v>
      </c>
    </row>
    <row r="18" spans="1:8" s="21" customFormat="1">
      <c r="A18" s="7">
        <v>32154</v>
      </c>
      <c r="B18" s="8" t="s">
        <v>494</v>
      </c>
      <c r="C18" s="7" t="s">
        <v>13</v>
      </c>
      <c r="D18" s="7" t="s">
        <v>420</v>
      </c>
      <c r="E18" s="9" t="s">
        <v>495</v>
      </c>
      <c r="F18" s="10" t="str">
        <f>VLOOKUP(A18,'[2]2012-1'!$A$1:$M$1300,3,0)</f>
        <v>ACTIVO</v>
      </c>
      <c r="G18" s="8" t="str">
        <f>VLOOKUP(A18,'[2]2012-2'!$A$1:$M$1300,11,0)</f>
        <v>DEPARTAMENTO DE QUIMICO BILOGICAS Y AGR.</v>
      </c>
      <c r="H18" s="21" t="s">
        <v>1176</v>
      </c>
    </row>
    <row r="19" spans="1:8" s="21" customFormat="1">
      <c r="A19" s="7">
        <v>28042</v>
      </c>
      <c r="B19" s="8" t="s">
        <v>774</v>
      </c>
      <c r="C19" s="7" t="s">
        <v>13</v>
      </c>
      <c r="D19" s="7" t="s">
        <v>350</v>
      </c>
      <c r="E19" s="9" t="s">
        <v>580</v>
      </c>
      <c r="F19" s="10" t="str">
        <f>VLOOKUP(A19,'[2]2012-1'!$A$1:$M$1300,3,0)</f>
        <v>ACTIVO</v>
      </c>
      <c r="G19" s="8" t="str">
        <f>VLOOKUP(A19,'[2]2012-2'!$A$1:$M$1300,11,0)</f>
        <v>DEPARTAMENTO DE FISICA  MATEMATICAS E ING.</v>
      </c>
      <c r="H19" s="21" t="s">
        <v>1176</v>
      </c>
    </row>
    <row r="20" spans="1:8" s="21" customFormat="1">
      <c r="A20" s="7">
        <v>30541</v>
      </c>
      <c r="B20" s="24" t="s">
        <v>877</v>
      </c>
      <c r="C20" s="7" t="s">
        <v>13</v>
      </c>
      <c r="D20" s="7" t="s">
        <v>32</v>
      </c>
      <c r="E20" s="9" t="s">
        <v>151</v>
      </c>
      <c r="F20" s="10" t="str">
        <f>VLOOKUP(A20,'[2]2012-1'!$A$1:$M$1300,3,0)</f>
        <v>ACTIVO</v>
      </c>
      <c r="G20" s="8" t="str">
        <f>VLOOKUP(A20,'[2]2012-2'!$A$1:$M$1300,11,0)</f>
        <v>SINDICATOS</v>
      </c>
      <c r="H20" s="21" t="s">
        <v>1176</v>
      </c>
    </row>
    <row r="21" spans="1:8" s="21" customFormat="1">
      <c r="A21" s="7">
        <v>32145</v>
      </c>
      <c r="B21" s="8" t="s">
        <v>880</v>
      </c>
      <c r="C21" s="7" t="s">
        <v>170</v>
      </c>
      <c r="D21" s="7" t="s">
        <v>37</v>
      </c>
      <c r="E21" s="9" t="s">
        <v>467</v>
      </c>
      <c r="F21" s="10" t="str">
        <f>VLOOKUP(A21,'[2]2012-1'!$A$1:$M$1300,3,0)</f>
        <v>ACTIVO</v>
      </c>
      <c r="G21" s="8" t="str">
        <f>VLOOKUP(A21,'[2]2012-2'!$A$1:$M$1300,11,0)</f>
        <v>DEPARTAMENTO DE INGENIERIA CIVIL Y MINAS</v>
      </c>
      <c r="H21" s="21" t="s">
        <v>1176</v>
      </c>
    </row>
    <row r="22" spans="1:8" s="21" customFormat="1">
      <c r="A22" s="18">
        <v>17691</v>
      </c>
      <c r="B22" s="14" t="s">
        <v>959</v>
      </c>
      <c r="C22" s="18" t="s">
        <v>10</v>
      </c>
      <c r="D22" s="18" t="s">
        <v>47</v>
      </c>
      <c r="E22" s="27" t="str">
        <f>VLOOKUP($A$2:$A$916,[1]rPlantilla!$A$6:$J$1139,10,FALSE)</f>
        <v>313600-DEPARTAMENTO DE INVESTIGACION  Y POSG. EN ALIM</v>
      </c>
      <c r="F22" s="13" t="s">
        <v>1177</v>
      </c>
      <c r="G22" s="14" t="e">
        <f>VLOOKUP(A22,'[2]2012-2'!$A$1:$M$1300,11,0)</f>
        <v>#N/A</v>
      </c>
      <c r="H22" s="21" t="s">
        <v>1176</v>
      </c>
    </row>
    <row r="23" spans="1:8" s="21" customFormat="1">
      <c r="A23" s="7">
        <v>29740</v>
      </c>
      <c r="B23" s="24" t="s">
        <v>996</v>
      </c>
      <c r="C23" s="7" t="s">
        <v>13</v>
      </c>
      <c r="D23" s="7" t="s">
        <v>32</v>
      </c>
      <c r="E23" s="9" t="s">
        <v>351</v>
      </c>
      <c r="F23" s="10" t="str">
        <f>VLOOKUP(A23,'[2]2012-1'!$A$1:$M$1300,3,0)</f>
        <v>ACTIVO</v>
      </c>
      <c r="G23" s="8" t="str">
        <f>VLOOKUP(A23,'[2]2012-2'!$A$1:$M$1300,11,0)</f>
        <v>SINDICATOS</v>
      </c>
      <c r="H23" s="21" t="s">
        <v>1176</v>
      </c>
    </row>
    <row r="24" spans="1:8" s="21" customFormat="1">
      <c r="A24" s="7">
        <v>32521</v>
      </c>
      <c r="B24" s="8" t="s">
        <v>1080</v>
      </c>
      <c r="C24" s="7" t="s">
        <v>13</v>
      </c>
      <c r="D24" s="7" t="s">
        <v>32</v>
      </c>
      <c r="E24" s="9" t="s">
        <v>1081</v>
      </c>
      <c r="F24" s="10" t="str">
        <f>VLOOKUP(A24,'[2]2012-1'!$A$1:$M$1300,3,0)</f>
        <v>ACTIVO</v>
      </c>
      <c r="G24" s="8" t="str">
        <f>VLOOKUP(A24,'[2]2012-2'!$A$1:$M$1300,11,0)</f>
        <v>DIRECCION DE DIVISION DE CS. BIOL. Y DE LA SALUD</v>
      </c>
      <c r="H24" s="21" t="s">
        <v>1176</v>
      </c>
    </row>
    <row r="25" spans="1:8" s="21" customFormat="1">
      <c r="A25" s="7">
        <v>25414</v>
      </c>
      <c r="B25" s="8" t="s">
        <v>266</v>
      </c>
      <c r="C25" s="7" t="s">
        <v>13</v>
      </c>
      <c r="D25" s="7" t="s">
        <v>28</v>
      </c>
      <c r="E25" s="9" t="s">
        <v>236</v>
      </c>
      <c r="F25" s="10" t="s">
        <v>1178</v>
      </c>
      <c r="G25" s="8" t="s">
        <v>1179</v>
      </c>
      <c r="H25" s="21" t="s">
        <v>1176</v>
      </c>
    </row>
    <row r="26" spans="1:8" s="21" customFormat="1">
      <c r="A26" s="7">
        <v>26817</v>
      </c>
      <c r="B26" s="8" t="s">
        <v>364</v>
      </c>
      <c r="C26" s="7" t="s">
        <v>81</v>
      </c>
      <c r="D26" s="7" t="s">
        <v>365</v>
      </c>
      <c r="E26" s="9" t="s">
        <v>304</v>
      </c>
      <c r="F26" s="10" t="s">
        <v>1178</v>
      </c>
      <c r="G26" s="8" t="s">
        <v>1180</v>
      </c>
      <c r="H26" s="21" t="s">
        <v>1176</v>
      </c>
    </row>
    <row r="27" spans="1:8" s="21" customFormat="1">
      <c r="A27" s="7">
        <v>27746</v>
      </c>
      <c r="B27" s="8" t="s">
        <v>588</v>
      </c>
      <c r="C27" s="7" t="s">
        <v>17</v>
      </c>
      <c r="D27" s="7" t="s">
        <v>589</v>
      </c>
      <c r="E27" s="9" t="s">
        <v>304</v>
      </c>
      <c r="F27" s="10" t="s">
        <v>1178</v>
      </c>
      <c r="G27" s="8" t="s">
        <v>1180</v>
      </c>
      <c r="H27" s="21" t="s">
        <v>1176</v>
      </c>
    </row>
    <row r="28" spans="1:8" s="21" customFormat="1">
      <c r="A28" s="7">
        <v>21511</v>
      </c>
      <c r="B28" s="8" t="s">
        <v>597</v>
      </c>
      <c r="C28" s="7" t="s">
        <v>13</v>
      </c>
      <c r="D28" s="7" t="s">
        <v>594</v>
      </c>
      <c r="E28" s="9" t="s">
        <v>351</v>
      </c>
      <c r="F28" s="10" t="s">
        <v>1178</v>
      </c>
      <c r="G28" s="8" t="s">
        <v>351</v>
      </c>
      <c r="H28" s="21" t="s">
        <v>1176</v>
      </c>
    </row>
    <row r="29" spans="1:8" s="21" customFormat="1">
      <c r="A29" s="7">
        <v>28090</v>
      </c>
      <c r="B29" s="8" t="s">
        <v>653</v>
      </c>
      <c r="C29" s="7" t="s">
        <v>126</v>
      </c>
      <c r="D29" s="7" t="s">
        <v>61</v>
      </c>
      <c r="E29" s="9" t="s">
        <v>1125</v>
      </c>
      <c r="F29" s="10" t="s">
        <v>1178</v>
      </c>
      <c r="G29" s="8" t="s">
        <v>1149</v>
      </c>
      <c r="H29" s="21" t="s">
        <v>1176</v>
      </c>
    </row>
    <row r="30" spans="1:8" s="21" customFormat="1">
      <c r="A30" s="7">
        <v>28414</v>
      </c>
      <c r="B30" s="8" t="s">
        <v>951</v>
      </c>
      <c r="C30" s="7" t="s">
        <v>13</v>
      </c>
      <c r="D30" s="7" t="s">
        <v>37</v>
      </c>
      <c r="E30" s="9" t="s">
        <v>952</v>
      </c>
      <c r="F30" s="10" t="s">
        <v>1178</v>
      </c>
      <c r="G30" s="8" t="s">
        <v>351</v>
      </c>
      <c r="H30" s="21" t="s">
        <v>1176</v>
      </c>
    </row>
    <row r="31" spans="1:8" s="21" customFormat="1">
      <c r="A31" s="7">
        <v>27906</v>
      </c>
      <c r="B31" s="8" t="s">
        <v>1003</v>
      </c>
      <c r="C31" s="7" t="s">
        <v>13</v>
      </c>
      <c r="D31" s="7" t="s">
        <v>32</v>
      </c>
      <c r="E31" s="9" t="s">
        <v>351</v>
      </c>
      <c r="F31" s="10" t="s">
        <v>1178</v>
      </c>
      <c r="G31" s="8" t="s">
        <v>351</v>
      </c>
      <c r="H31" s="21" t="s">
        <v>1176</v>
      </c>
    </row>
    <row r="32" spans="1:8" s="21" customFormat="1">
      <c r="A32" s="7">
        <v>22137</v>
      </c>
      <c r="B32" s="8" t="s">
        <v>1032</v>
      </c>
      <c r="C32" s="7" t="s">
        <v>696</v>
      </c>
      <c r="D32" s="8" t="s">
        <v>1033</v>
      </c>
      <c r="E32" s="9" t="s">
        <v>1181</v>
      </c>
      <c r="F32" s="10" t="s">
        <v>1178</v>
      </c>
      <c r="G32" s="8" t="s">
        <v>1182</v>
      </c>
      <c r="H32" s="21" t="s">
        <v>1176</v>
      </c>
    </row>
    <row r="33" spans="1:8">
      <c r="A33" s="28">
        <f>COUNT(A5:A32)</f>
        <v>28</v>
      </c>
      <c r="B33" s="19"/>
      <c r="C33" s="19"/>
      <c r="D33" s="19"/>
      <c r="E33" s="20"/>
      <c r="F33" s="20"/>
    </row>
    <row r="34" spans="1:8">
      <c r="A34" s="19"/>
      <c r="B34" s="19"/>
      <c r="C34" s="19"/>
      <c r="D34" s="19"/>
      <c r="E34" s="20"/>
      <c r="F34" s="20"/>
    </row>
    <row r="35" spans="1:8">
      <c r="A35" s="7">
        <v>21740</v>
      </c>
      <c r="B35" s="8" t="s">
        <v>12</v>
      </c>
      <c r="C35" s="7" t="s">
        <v>13</v>
      </c>
      <c r="D35" s="7" t="s">
        <v>14</v>
      </c>
      <c r="E35" s="9" t="s">
        <v>15</v>
      </c>
      <c r="F35" s="10" t="str">
        <f>VLOOKUP(A35,'[2]2012-1'!$A$1:$M$1300,3,0)</f>
        <v>ACTIVO</v>
      </c>
      <c r="G35" s="8" t="str">
        <f>VLOOKUP(A35,'[2]2012-2'!$A$1:$M$1300,11,0)</f>
        <v>DEPARTAMENTO DE PSICOLOGIA Y CS DE LA COMUNICACION</v>
      </c>
      <c r="H35" s="21" t="s">
        <v>1186</v>
      </c>
    </row>
    <row r="36" spans="1:8">
      <c r="A36" s="7">
        <v>28344</v>
      </c>
      <c r="B36" s="8" t="s">
        <v>39</v>
      </c>
      <c r="C36" s="7" t="s">
        <v>40</v>
      </c>
      <c r="D36" s="7" t="s">
        <v>41</v>
      </c>
      <c r="E36" s="9" t="str">
        <f>VLOOKUP($A$36:$A$36,[1]rPlantilla!$A$6:$J$1139,10,FALSE)</f>
        <v>317300-DEPARTAMENTO EN DERECHO</v>
      </c>
      <c r="F36" s="10" t="str">
        <f>VLOOKUP(A36,'[2]2012-1'!$A$1:$M$1300,3,0)</f>
        <v>ACTIVO</v>
      </c>
      <c r="G36" s="8" t="str">
        <f>VLOOKUP(A36,'[2]2012-2'!$A$1:$M$1300,11,0)</f>
        <v>DEPARTAMENTO EN DERECHO</v>
      </c>
      <c r="H36" s="21" t="s">
        <v>1186</v>
      </c>
    </row>
    <row r="37" spans="1:8">
      <c r="A37" s="7">
        <v>26821</v>
      </c>
      <c r="B37" s="8" t="s">
        <v>60</v>
      </c>
      <c r="C37" s="7" t="s">
        <v>13</v>
      </c>
      <c r="D37" s="7" t="s">
        <v>61</v>
      </c>
      <c r="E37" s="9" t="str">
        <f>VLOOKUP($A$37:$A$37,[1]rPlantilla!$A$6:$J$1139,10,FALSE)</f>
        <v>317300-DEPARTAMENTO EN DERECHO</v>
      </c>
      <c r="F37" s="10" t="str">
        <f>VLOOKUP(A37,'[2]2012-1'!$A$1:$M$1300,3,0)</f>
        <v>ACTIVO</v>
      </c>
      <c r="G37" s="8" t="str">
        <f>VLOOKUP(A37,'[2]2012-2'!$A$1:$M$1300,11,0)</f>
        <v>DEPARTAMENTO EN DERECHO</v>
      </c>
      <c r="H37" s="21" t="s">
        <v>1186</v>
      </c>
    </row>
    <row r="38" spans="1:8">
      <c r="A38" s="7">
        <v>5521</v>
      </c>
      <c r="B38" s="8" t="s">
        <v>63</v>
      </c>
      <c r="C38" s="7" t="s">
        <v>17</v>
      </c>
      <c r="D38" s="7" t="s">
        <v>47</v>
      </c>
      <c r="E38" s="9" t="str">
        <f>VLOOKUP($A$38:$A$38,[1]rPlantilla!$A$6:$J$1139,10,FALSE)</f>
        <v>315200-DEPARTAMENTO DE FISICA</v>
      </c>
      <c r="F38" s="10" t="str">
        <f>VLOOKUP(A38,'[2]2012-1'!$A$1:$M$1300,3,0)</f>
        <v>ACTIVO</v>
      </c>
      <c r="G38" s="8" t="str">
        <f>VLOOKUP(A38,'[2]2012-2'!$A$1:$M$1300,11,0)</f>
        <v>DEPARTAMENTO DE FISICA</v>
      </c>
      <c r="H38" s="21" t="s">
        <v>1186</v>
      </c>
    </row>
    <row r="39" spans="1:8">
      <c r="A39" s="7">
        <v>23260</v>
      </c>
      <c r="B39" s="8" t="s">
        <v>144</v>
      </c>
      <c r="C39" s="7" t="s">
        <v>17</v>
      </c>
      <c r="D39" s="7" t="s">
        <v>47</v>
      </c>
      <c r="E39" s="9" t="str">
        <f>VLOOKUP($A$39:$A$39,[1]rPlantilla!$A$6:$J$1139,10,FALSE)</f>
        <v>314300-DEPARTAMENTO DE CONTABILIDAD</v>
      </c>
      <c r="F39" s="10" t="str">
        <f>VLOOKUP(A39,'[2]2012-1'!$A$1:$M$1300,3,0)</f>
        <v>ACTIVO</v>
      </c>
      <c r="G39" s="8" t="str">
        <f>VLOOKUP(A39,'[2]2012-2'!$A$1:$M$1300,11,0)</f>
        <v>DEPARTAMENTO DE CONTABILIDAD</v>
      </c>
      <c r="H39" s="21" t="s">
        <v>1186</v>
      </c>
    </row>
    <row r="40" spans="1:8">
      <c r="A40" s="7">
        <v>23046</v>
      </c>
      <c r="B40" s="8" t="s">
        <v>302</v>
      </c>
      <c r="C40" s="7" t="s">
        <v>303</v>
      </c>
      <c r="D40" s="7" t="s">
        <v>28</v>
      </c>
      <c r="E40" s="9" t="s">
        <v>304</v>
      </c>
      <c r="F40" s="10" t="str">
        <f>VLOOKUP(A40,'[2]2012-1'!$A$1:$M$1300,3,0)</f>
        <v>ACTIVO</v>
      </c>
      <c r="G40" s="8" t="str">
        <f>VLOOKUP(A40,'[2]2012-2'!$A$1:$M$1300,11,0)</f>
        <v>DEPARTAMENTO EN DERECHO</v>
      </c>
      <c r="H40" s="21" t="s">
        <v>1186</v>
      </c>
    </row>
    <row r="41" spans="1:8">
      <c r="A41" s="7">
        <v>8620</v>
      </c>
      <c r="B41" s="8" t="s">
        <v>319</v>
      </c>
      <c r="C41" s="7" t="s">
        <v>17</v>
      </c>
      <c r="D41" s="7" t="s">
        <v>11</v>
      </c>
      <c r="E41" s="9" t="str">
        <f>VLOOKUP($A$41:$A$41,[1]rPlantilla!$A$6:$J$1139,10,FALSE)</f>
        <v>314300-DEPARTAMENTO DE CONTABILIDAD</v>
      </c>
      <c r="F41" s="10" t="str">
        <f>VLOOKUP(A41,'[2]2012-1'!$A$1:$M$1300,3,0)</f>
        <v>ACTIVO</v>
      </c>
      <c r="G41" s="8" t="str">
        <f>VLOOKUP(A41,'[2]2012-2'!$A$1:$M$1300,11,0)</f>
        <v>DEPARTAMENTO DE CONTABILIDAD</v>
      </c>
      <c r="H41" s="21" t="s">
        <v>1186</v>
      </c>
    </row>
    <row r="42" spans="1:8">
      <c r="A42" s="7">
        <v>23377</v>
      </c>
      <c r="B42" s="8" t="s">
        <v>377</v>
      </c>
      <c r="C42" s="7" t="s">
        <v>135</v>
      </c>
      <c r="D42" s="7" t="s">
        <v>28</v>
      </c>
      <c r="E42" s="9" t="str">
        <f>VLOOKUP($A$42:$A$42,[1]rPlantilla!$A$6:$J$1139,10,FALSE)</f>
        <v>512200-DEPARTAMENTO DE ECONOMICO ADMINISTRATIVO</v>
      </c>
      <c r="F42" s="10" t="str">
        <f>VLOOKUP(A42,'[2]2012-1'!$A$1:$M$1300,3,0)</f>
        <v>ACTIVO</v>
      </c>
      <c r="G42" s="8" t="str">
        <f>VLOOKUP(A42,'[2]2012-2'!$A$1:$M$1300,11,0)</f>
        <v>DEPARTAMENTO DE ECONOMICO ADMINISTRATIVO</v>
      </c>
      <c r="H42" s="21" t="s">
        <v>1186</v>
      </c>
    </row>
    <row r="43" spans="1:8">
      <c r="A43" s="7">
        <v>24384</v>
      </c>
      <c r="B43" s="8" t="s">
        <v>404</v>
      </c>
      <c r="C43" s="7" t="s">
        <v>17</v>
      </c>
      <c r="D43" s="7" t="s">
        <v>18</v>
      </c>
      <c r="E43" s="9" t="str">
        <f>VLOOKUP($A$43:$A$43,[1]rPlantilla!$A$6:$J$1139,10,FALSE)</f>
        <v>512300-DEPARTAMENTO DE SOCIALES</v>
      </c>
      <c r="F43" s="10" t="str">
        <f>VLOOKUP(A43,'[2]2012-1'!$A$1:$M$1300,3,0)</f>
        <v>ACTIVO</v>
      </c>
      <c r="G43" s="8" t="str">
        <f>VLOOKUP(A43,'[2]2012-2'!$A$1:$M$1300,11,0)</f>
        <v>DEPARTAMENTO DE SOCIALES</v>
      </c>
      <c r="H43" s="21" t="s">
        <v>1186</v>
      </c>
    </row>
    <row r="44" spans="1:8">
      <c r="A44" s="7">
        <v>23356</v>
      </c>
      <c r="B44" s="8" t="s">
        <v>438</v>
      </c>
      <c r="C44" s="7" t="s">
        <v>13</v>
      </c>
      <c r="D44" s="7" t="s">
        <v>112</v>
      </c>
      <c r="E44" s="9" t="s">
        <v>35</v>
      </c>
      <c r="F44" s="10" t="str">
        <f>VLOOKUP(A44,'[2]2012-1'!$A$1:$M$1300,3,0)</f>
        <v>ACTIVO</v>
      </c>
      <c r="G44" s="8" t="str">
        <f>VLOOKUP(A44,'[2]2012-2'!$A$1:$M$1300,11,0)</f>
        <v>DEPARTAMENTO DE CONTABILIDAD</v>
      </c>
      <c r="H44" s="21" t="s">
        <v>1186</v>
      </c>
    </row>
    <row r="45" spans="1:8">
      <c r="A45" s="7">
        <v>32368</v>
      </c>
      <c r="B45" s="8" t="s">
        <v>575</v>
      </c>
      <c r="C45" s="7" t="s">
        <v>13</v>
      </c>
      <c r="D45" s="7" t="s">
        <v>37</v>
      </c>
      <c r="E45" s="9" t="s">
        <v>576</v>
      </c>
      <c r="F45" s="10" t="str">
        <f>VLOOKUP(A45,'[2]2012-1'!$A$1:$M$1300,3,0)</f>
        <v>ACTIVO</v>
      </c>
      <c r="G45" s="8" t="str">
        <f>VLOOKUP(A45,'[2]2012-2'!$A$1:$M$1300,11,0)</f>
        <v>DEPARTAMENTO DE ARQUITECTURA Y DISEÑO</v>
      </c>
      <c r="H45" s="21" t="s">
        <v>1186</v>
      </c>
    </row>
    <row r="46" spans="1:8">
      <c r="A46" s="7">
        <v>22025</v>
      </c>
      <c r="B46" s="8" t="s">
        <v>727</v>
      </c>
      <c r="C46" s="7" t="s">
        <v>167</v>
      </c>
      <c r="D46" s="7" t="s">
        <v>21</v>
      </c>
      <c r="E46" s="9" t="str">
        <f>VLOOKUP($A$46:$A$46,[1]rPlantilla!$A$6:$J$1139,10,FALSE)</f>
        <v>314300-DEPARTAMENTO DE CONTABILIDAD</v>
      </c>
      <c r="F46" s="10" t="str">
        <f>VLOOKUP(A46,'[2]2012-1'!$A$1:$M$1300,3,0)</f>
        <v>ACTIVO</v>
      </c>
      <c r="G46" s="8" t="str">
        <f>VLOOKUP(A46,'[2]2012-2'!$A$1:$M$1300,11,0)</f>
        <v>DEPARTAMENTO DE CONTABILIDAD</v>
      </c>
      <c r="H46" s="21" t="s">
        <v>1186</v>
      </c>
    </row>
    <row r="47" spans="1:8">
      <c r="A47" s="28">
        <v>12</v>
      </c>
      <c r="B47" s="19"/>
      <c r="C47" s="19"/>
      <c r="D47" s="19"/>
      <c r="E47" s="20"/>
      <c r="F47" s="20"/>
    </row>
    <row r="48" spans="1:8">
      <c r="A48" s="19"/>
      <c r="B48" s="19"/>
      <c r="C48" s="19"/>
      <c r="D48" s="19"/>
      <c r="E48" s="20"/>
      <c r="F48" s="20"/>
    </row>
    <row r="49" spans="1:8">
      <c r="A49" s="7">
        <v>23103</v>
      </c>
      <c r="B49" s="8" t="s">
        <v>297</v>
      </c>
      <c r="C49" s="7" t="s">
        <v>17</v>
      </c>
      <c r="D49" s="7" t="s">
        <v>23</v>
      </c>
      <c r="E49" s="9" t="str">
        <f>VLOOKUP($A$49:$A$49,[1]rPlantilla!$A$6:$J$1139,10,FALSE)</f>
        <v>314300-DEPARTAMENTO DE CONTABILIDAD</v>
      </c>
      <c r="F49" s="10" t="str">
        <f>VLOOKUP(A49,'[2]2012-1'!$A$1:$M$1300,3,0)</f>
        <v>ACTIVO</v>
      </c>
      <c r="G49" s="8" t="str">
        <f>VLOOKUP(A49,'[2]2012-2'!$A$1:$M$1300,11,0)</f>
        <v>DEPARTAMENTO DE CONTABILIDAD</v>
      </c>
      <c r="H49" s="21" t="s">
        <v>1186</v>
      </c>
    </row>
    <row r="50" spans="1:8">
      <c r="A50" s="7">
        <v>21868</v>
      </c>
      <c r="B50" s="8" t="s">
        <v>648</v>
      </c>
      <c r="C50" s="7" t="s">
        <v>649</v>
      </c>
      <c r="D50" s="7" t="s">
        <v>21</v>
      </c>
      <c r="E50" s="9" t="str">
        <f>VLOOKUP($A$50:$A$50,[1]rPlantilla!$A$6:$J$1139,10,FALSE)</f>
        <v>317500-DEPARTAMENTO DE SOCIOLOGIA Y ADMON PUBLICA</v>
      </c>
      <c r="F50" s="10" t="str">
        <f>VLOOKUP(A50,'[2]2012-1'!$A$1:$M$1300,3,0)</f>
        <v>ACTIVO</v>
      </c>
      <c r="G50" s="8" t="str">
        <f>VLOOKUP(A50,'[2]2012-2'!$A$1:$M$1300,11,0)</f>
        <v>DEPARTAMENTO DE SOCIOLOGIA Y ADMON PUBLICA</v>
      </c>
      <c r="H50" s="21" t="s">
        <v>1186</v>
      </c>
    </row>
    <row r="51" spans="1:8">
      <c r="A51" s="7">
        <v>22817</v>
      </c>
      <c r="B51" s="8" t="s">
        <v>832</v>
      </c>
      <c r="C51" s="7" t="s">
        <v>118</v>
      </c>
      <c r="D51" s="7" t="s">
        <v>562</v>
      </c>
      <c r="E51" s="9" t="s">
        <v>452</v>
      </c>
      <c r="F51" s="10" t="str">
        <f>VLOOKUP(A51,'[2]2012-1'!$A$1:$M$1300,3,0)</f>
        <v>ACTIVO</v>
      </c>
      <c r="G51" s="8" t="str">
        <f>VLOOKUP(A51,'[2]2012-2'!$A$1:$M$1300,11,0)</f>
        <v>DEPARTAMENTO DE AGRICULTURA</v>
      </c>
      <c r="H51" s="21" t="s">
        <v>1186</v>
      </c>
    </row>
    <row r="52" spans="1:8">
      <c r="A52" s="28">
        <v>3</v>
      </c>
      <c r="B52" s="19"/>
      <c r="C52" s="19"/>
      <c r="D52" s="19"/>
      <c r="E52" s="20"/>
      <c r="F52" s="20"/>
    </row>
    <row r="53" spans="1:8">
      <c r="A53" s="19"/>
      <c r="B53" s="19"/>
      <c r="C53" s="19"/>
      <c r="D53" s="19"/>
      <c r="E53" s="20"/>
      <c r="F53" s="20"/>
    </row>
    <row r="54" spans="1:8">
      <c r="A54" s="19"/>
      <c r="B54" s="19"/>
      <c r="C54" s="19"/>
      <c r="D54" s="19"/>
      <c r="E54" s="20"/>
      <c r="F54" s="20"/>
    </row>
    <row r="55" spans="1:8">
      <c r="A55" s="19"/>
      <c r="B55" s="19"/>
      <c r="C55" s="19"/>
      <c r="D55" s="19"/>
      <c r="E55" s="20"/>
      <c r="F55" s="20"/>
    </row>
    <row r="56" spans="1:8">
      <c r="A56" s="19"/>
      <c r="B56" s="19"/>
      <c r="C56" s="19"/>
      <c r="D56" s="19"/>
      <c r="E56" s="20"/>
      <c r="F56" s="20"/>
    </row>
    <row r="57" spans="1:8">
      <c r="A57" s="19"/>
      <c r="B57" s="19"/>
      <c r="C57" s="19"/>
      <c r="D57" s="19"/>
      <c r="E57" s="20"/>
      <c r="F57" s="20"/>
    </row>
    <row r="58" spans="1:8">
      <c r="A58" s="19"/>
      <c r="B58" s="19"/>
      <c r="C58" s="19"/>
      <c r="D58" s="19"/>
      <c r="E58" s="20"/>
      <c r="F58" s="20"/>
    </row>
    <row r="59" spans="1:8">
      <c r="A59" s="19"/>
      <c r="B59" s="19"/>
      <c r="C59" s="19"/>
      <c r="D59" s="19"/>
      <c r="E59" s="20"/>
      <c r="F59" s="20"/>
    </row>
    <row r="60" spans="1:8">
      <c r="A60" s="19"/>
      <c r="B60" s="19"/>
      <c r="C60" s="19"/>
      <c r="D60" s="19"/>
      <c r="E60" s="20"/>
      <c r="F60" s="20"/>
    </row>
    <row r="61" spans="1:8">
      <c r="A61" s="19"/>
      <c r="B61" s="19"/>
      <c r="C61" s="19"/>
      <c r="D61" s="19"/>
      <c r="E61" s="20"/>
      <c r="F61" s="20"/>
    </row>
    <row r="62" spans="1:8">
      <c r="A62" s="19"/>
      <c r="B62" s="19"/>
      <c r="C62" s="19"/>
      <c r="D62" s="19"/>
      <c r="E62" s="20"/>
      <c r="F62" s="20"/>
    </row>
    <row r="63" spans="1:8">
      <c r="A63" s="19"/>
      <c r="B63" s="19"/>
      <c r="C63" s="19"/>
      <c r="D63" s="19"/>
      <c r="E63" s="20"/>
      <c r="F63" s="20"/>
    </row>
    <row r="64" spans="1:8">
      <c r="A64" s="19"/>
      <c r="B64" s="19"/>
      <c r="C64" s="19"/>
      <c r="D64" s="19"/>
      <c r="E64" s="20"/>
      <c r="F64" s="20"/>
    </row>
    <row r="65" spans="1:6">
      <c r="A65" s="19"/>
      <c r="B65" s="19"/>
      <c r="C65" s="19"/>
      <c r="D65" s="19"/>
      <c r="E65" s="20"/>
      <c r="F65" s="20"/>
    </row>
    <row r="66" spans="1:6">
      <c r="A66" s="19"/>
      <c r="B66" s="19"/>
      <c r="C66" s="19"/>
      <c r="D66" s="19"/>
      <c r="E66" s="20"/>
      <c r="F66" s="20"/>
    </row>
    <row r="67" spans="1:6">
      <c r="A67" s="19"/>
      <c r="B67" s="19"/>
      <c r="C67" s="19"/>
      <c r="D67" s="19"/>
      <c r="E67" s="20"/>
      <c r="F67" s="20"/>
    </row>
    <row r="68" spans="1:6">
      <c r="A68" s="19"/>
      <c r="B68" s="19"/>
      <c r="C68" s="19"/>
      <c r="D68" s="19"/>
      <c r="E68" s="20"/>
      <c r="F68" s="20"/>
    </row>
    <row r="69" spans="1:6">
      <c r="A69" s="19"/>
      <c r="B69" s="19"/>
      <c r="C69" s="19"/>
      <c r="D69" s="19"/>
      <c r="E69" s="20"/>
      <c r="F69" s="20"/>
    </row>
    <row r="70" spans="1:6">
      <c r="A70" s="19"/>
      <c r="B70" s="19"/>
      <c r="C70" s="19"/>
      <c r="D70" s="19"/>
      <c r="E70" s="20"/>
      <c r="F70" s="20"/>
    </row>
    <row r="71" spans="1:6">
      <c r="A71" s="19"/>
      <c r="B71" s="19"/>
      <c r="C71" s="19"/>
      <c r="D71" s="19"/>
      <c r="E71" s="20"/>
      <c r="F71" s="20"/>
    </row>
    <row r="72" spans="1:6">
      <c r="A72" s="19"/>
      <c r="B72" s="19"/>
      <c r="C72" s="19"/>
      <c r="D72" s="19"/>
      <c r="E72" s="20"/>
      <c r="F72" s="20"/>
    </row>
    <row r="73" spans="1:6">
      <c r="A73" s="19"/>
      <c r="B73" s="19"/>
      <c r="C73" s="19"/>
      <c r="D73" s="19"/>
      <c r="E73" s="20"/>
      <c r="F73" s="20"/>
    </row>
    <row r="74" spans="1:6">
      <c r="A74" s="19"/>
      <c r="B74" s="19"/>
      <c r="C74" s="19"/>
      <c r="D74" s="19"/>
      <c r="E74" s="20"/>
      <c r="F74" s="20"/>
    </row>
    <row r="75" spans="1:6">
      <c r="A75" s="19"/>
      <c r="B75" s="19"/>
      <c r="C75" s="19"/>
      <c r="D75" s="19"/>
      <c r="E75" s="20"/>
      <c r="F75" s="20"/>
    </row>
    <row r="76" spans="1:6">
      <c r="A76" s="19"/>
      <c r="B76" s="19"/>
      <c r="C76" s="19"/>
      <c r="D76" s="19"/>
      <c r="E76" s="20"/>
      <c r="F76" s="20"/>
    </row>
    <row r="77" spans="1:6">
      <c r="A77" s="19"/>
      <c r="B77" s="19"/>
      <c r="C77" s="19"/>
      <c r="D77" s="19"/>
      <c r="E77" s="20"/>
      <c r="F77" s="20"/>
    </row>
    <row r="78" spans="1:6">
      <c r="A78" s="19"/>
      <c r="B78" s="19"/>
      <c r="C78" s="19"/>
      <c r="D78" s="19"/>
      <c r="E78" s="20"/>
      <c r="F78" s="20"/>
    </row>
    <row r="79" spans="1:6">
      <c r="A79" s="19"/>
      <c r="B79" s="19"/>
      <c r="C79" s="19"/>
      <c r="D79" s="19"/>
      <c r="E79" s="20"/>
      <c r="F79" s="20"/>
    </row>
    <row r="80" spans="1:6">
      <c r="A80" s="19"/>
      <c r="B80" s="19"/>
      <c r="C80" s="19"/>
      <c r="D80" s="19"/>
      <c r="E80" s="20"/>
      <c r="F80" s="20"/>
    </row>
    <row r="81" spans="1:6">
      <c r="A81" s="19"/>
      <c r="B81" s="19"/>
      <c r="C81" s="19"/>
      <c r="D81" s="19"/>
      <c r="E81" s="20"/>
      <c r="F81" s="20"/>
    </row>
    <row r="82" spans="1:6">
      <c r="A82" s="19"/>
      <c r="B82" s="19"/>
      <c r="C82" s="19"/>
      <c r="D82" s="19"/>
      <c r="E82" s="20"/>
      <c r="F82" s="20"/>
    </row>
    <row r="83" spans="1:6">
      <c r="A83" s="19"/>
      <c r="B83" s="19"/>
      <c r="C83" s="19"/>
      <c r="D83" s="19"/>
      <c r="E83" s="20"/>
      <c r="F83" s="20"/>
    </row>
    <row r="84" spans="1:6">
      <c r="A84" s="19"/>
      <c r="B84" s="19"/>
      <c r="C84" s="19"/>
      <c r="D84" s="19"/>
      <c r="E84" s="20"/>
      <c r="F84" s="20"/>
    </row>
    <row r="85" spans="1:6">
      <c r="A85" s="19"/>
      <c r="B85" s="19"/>
      <c r="C85" s="19"/>
      <c r="D85" s="19"/>
      <c r="E85" s="20"/>
      <c r="F85" s="20"/>
    </row>
    <row r="86" spans="1:6">
      <c r="A86" s="19"/>
      <c r="B86" s="19"/>
      <c r="C86" s="19"/>
      <c r="D86" s="19"/>
      <c r="E86" s="20"/>
      <c r="F86" s="20"/>
    </row>
    <row r="87" spans="1:6">
      <c r="A87" s="19"/>
      <c r="B87" s="19"/>
      <c r="C87" s="19"/>
      <c r="D87" s="19"/>
      <c r="E87" s="20"/>
      <c r="F87" s="20"/>
    </row>
    <row r="88" spans="1:6">
      <c r="A88" s="19"/>
      <c r="B88" s="19"/>
      <c r="C88" s="19"/>
      <c r="D88" s="19"/>
      <c r="E88" s="20"/>
      <c r="F88" s="20"/>
    </row>
    <row r="89" spans="1:6">
      <c r="A89" s="19"/>
      <c r="B89" s="19"/>
      <c r="C89" s="19"/>
      <c r="D89" s="19"/>
      <c r="E89" s="20"/>
      <c r="F89" s="20"/>
    </row>
    <row r="90" spans="1:6">
      <c r="A90" s="19"/>
      <c r="B90" s="19"/>
      <c r="C90" s="19"/>
      <c r="D90" s="19"/>
      <c r="E90" s="20"/>
      <c r="F90" s="20"/>
    </row>
    <row r="91" spans="1:6">
      <c r="A91" s="19"/>
      <c r="B91" s="19"/>
      <c r="C91" s="19"/>
      <c r="D91" s="19"/>
      <c r="E91" s="20"/>
      <c r="F91" s="20"/>
    </row>
    <row r="92" spans="1:6">
      <c r="A92" s="19"/>
      <c r="B92" s="19"/>
      <c r="C92" s="19"/>
      <c r="D92" s="19"/>
      <c r="E92" s="20"/>
      <c r="F92" s="20"/>
    </row>
    <row r="93" spans="1:6">
      <c r="A93" s="19"/>
      <c r="B93" s="19"/>
      <c r="C93" s="19"/>
      <c r="D93" s="19"/>
      <c r="E93" s="20"/>
      <c r="F93" s="20"/>
    </row>
    <row r="94" spans="1:6">
      <c r="A94" s="19"/>
      <c r="B94" s="19"/>
      <c r="C94" s="19"/>
      <c r="D94" s="19"/>
      <c r="E94" s="20"/>
      <c r="F94" s="20"/>
    </row>
    <row r="95" spans="1:6">
      <c r="A95" s="19"/>
      <c r="B95" s="19"/>
      <c r="C95" s="19"/>
      <c r="D95" s="19"/>
      <c r="E95" s="20"/>
      <c r="F95" s="20"/>
    </row>
    <row r="96" spans="1:6">
      <c r="A96" s="19"/>
      <c r="B96" s="19"/>
      <c r="C96" s="19"/>
      <c r="D96" s="19"/>
      <c r="E96" s="20"/>
      <c r="F96" s="20"/>
    </row>
    <row r="97" spans="1:6">
      <c r="A97" s="19"/>
      <c r="B97" s="19"/>
      <c r="C97" s="19"/>
      <c r="D97" s="19"/>
      <c r="E97" s="20"/>
      <c r="F97" s="20"/>
    </row>
    <row r="98" spans="1:6">
      <c r="A98" s="19"/>
      <c r="B98" s="19"/>
      <c r="C98" s="19"/>
      <c r="D98" s="19"/>
      <c r="E98" s="20"/>
      <c r="F98" s="20"/>
    </row>
    <row r="99" spans="1:6">
      <c r="A99" s="19"/>
      <c r="B99" s="19"/>
      <c r="C99" s="19"/>
      <c r="D99" s="19"/>
      <c r="E99" s="20"/>
      <c r="F99" s="20"/>
    </row>
    <row r="100" spans="1:6">
      <c r="A100" s="19"/>
      <c r="B100" s="19"/>
      <c r="C100" s="19"/>
      <c r="D100" s="19"/>
      <c r="E100" s="20"/>
      <c r="F100" s="20"/>
    </row>
    <row r="101" spans="1:6">
      <c r="A101" s="19"/>
      <c r="B101" s="19"/>
      <c r="C101" s="19"/>
      <c r="D101" s="19"/>
      <c r="E101" s="20"/>
      <c r="F101" s="20"/>
    </row>
    <row r="102" spans="1:6">
      <c r="A102" s="19"/>
      <c r="B102" s="19"/>
      <c r="C102" s="19"/>
      <c r="D102" s="19"/>
      <c r="E102" s="20"/>
      <c r="F102" s="20"/>
    </row>
    <row r="103" spans="1:6">
      <c r="A103" s="19"/>
      <c r="B103" s="19"/>
      <c r="C103" s="19"/>
      <c r="D103" s="19"/>
      <c r="E103" s="20"/>
      <c r="F103" s="20"/>
    </row>
    <row r="104" spans="1:6">
      <c r="A104" s="19"/>
      <c r="B104" s="19"/>
      <c r="C104" s="19"/>
      <c r="D104" s="19"/>
      <c r="E104" s="20"/>
      <c r="F104" s="20"/>
    </row>
    <row r="105" spans="1:6">
      <c r="A105" s="19"/>
      <c r="B105" s="19"/>
      <c r="C105" s="19"/>
      <c r="D105" s="19"/>
      <c r="E105" s="20"/>
      <c r="F105" s="20"/>
    </row>
    <row r="106" spans="1:6">
      <c r="A106" s="19"/>
      <c r="B106" s="19"/>
      <c r="C106" s="19"/>
      <c r="D106" s="19"/>
      <c r="E106" s="20"/>
      <c r="F106" s="20"/>
    </row>
    <row r="107" spans="1:6">
      <c r="A107" s="19"/>
      <c r="B107" s="19"/>
      <c r="C107" s="19"/>
      <c r="D107" s="19"/>
      <c r="E107" s="20"/>
      <c r="F107" s="20"/>
    </row>
    <row r="108" spans="1:6">
      <c r="A108" s="19"/>
      <c r="B108" s="19"/>
      <c r="C108" s="19"/>
      <c r="D108" s="19"/>
      <c r="E108" s="20"/>
      <c r="F108" s="20"/>
    </row>
    <row r="109" spans="1:6">
      <c r="A109" s="19"/>
      <c r="B109" s="19"/>
      <c r="C109" s="19"/>
      <c r="D109" s="19"/>
      <c r="E109" s="20"/>
      <c r="F109" s="20"/>
    </row>
    <row r="110" spans="1:6">
      <c r="A110" s="19"/>
      <c r="B110" s="19"/>
      <c r="C110" s="19"/>
      <c r="D110" s="19"/>
      <c r="E110" s="20"/>
      <c r="F110" s="20"/>
    </row>
    <row r="111" spans="1:6">
      <c r="A111" s="19"/>
      <c r="B111" s="19"/>
      <c r="C111" s="19"/>
      <c r="D111" s="19"/>
      <c r="E111" s="20"/>
      <c r="F111" s="20"/>
    </row>
    <row r="112" spans="1:6">
      <c r="A112" s="19"/>
      <c r="B112" s="19"/>
      <c r="C112" s="19"/>
      <c r="D112" s="19"/>
      <c r="E112" s="20"/>
      <c r="F112" s="20"/>
    </row>
    <row r="113" spans="1:6">
      <c r="A113" s="19"/>
      <c r="B113" s="19"/>
      <c r="C113" s="19"/>
      <c r="D113" s="19"/>
      <c r="E113" s="20"/>
      <c r="F113" s="20"/>
    </row>
    <row r="114" spans="1:6">
      <c r="A114" s="19"/>
      <c r="B114" s="19"/>
      <c r="C114" s="19"/>
      <c r="D114" s="19"/>
      <c r="E114" s="20"/>
      <c r="F114" s="20"/>
    </row>
    <row r="115" spans="1:6">
      <c r="A115" s="19"/>
      <c r="B115" s="19"/>
      <c r="C115" s="19"/>
      <c r="D115" s="19"/>
      <c r="E115" s="20"/>
      <c r="F115" s="20"/>
    </row>
    <row r="116" spans="1:6">
      <c r="A116" s="19"/>
      <c r="B116" s="19"/>
      <c r="C116" s="19"/>
      <c r="D116" s="19"/>
      <c r="E116" s="20"/>
      <c r="F116" s="20"/>
    </row>
    <row r="117" spans="1:6">
      <c r="A117" s="19"/>
      <c r="B117" s="19"/>
      <c r="C117" s="19"/>
      <c r="D117" s="19"/>
      <c r="E117" s="20"/>
      <c r="F117" s="20"/>
    </row>
    <row r="118" spans="1:6">
      <c r="A118" s="19"/>
      <c r="B118" s="19"/>
      <c r="C118" s="19"/>
      <c r="D118" s="19"/>
      <c r="E118" s="20"/>
      <c r="F118" s="20"/>
    </row>
    <row r="119" spans="1:6">
      <c r="A119" s="19"/>
      <c r="B119" s="19"/>
      <c r="C119" s="19"/>
      <c r="D119" s="19"/>
      <c r="E119" s="20"/>
      <c r="F119" s="20"/>
    </row>
    <row r="120" spans="1:6">
      <c r="A120" s="19"/>
      <c r="B120" s="19"/>
      <c r="C120" s="19"/>
      <c r="D120" s="19"/>
      <c r="E120" s="20"/>
      <c r="F120" s="20"/>
    </row>
    <row r="121" spans="1:6">
      <c r="A121" s="19"/>
      <c r="B121" s="19"/>
      <c r="C121" s="19"/>
      <c r="D121" s="19"/>
      <c r="E121" s="20"/>
      <c r="F121" s="20"/>
    </row>
    <row r="122" spans="1:6">
      <c r="A122" s="19"/>
      <c r="B122" s="19"/>
      <c r="C122" s="19"/>
      <c r="D122" s="19"/>
      <c r="E122" s="20"/>
      <c r="F122" s="20"/>
    </row>
    <row r="123" spans="1:6">
      <c r="A123" s="19"/>
      <c r="B123" s="19"/>
      <c r="C123" s="19"/>
      <c r="D123" s="19"/>
      <c r="E123" s="20"/>
      <c r="F123" s="20"/>
    </row>
    <row r="124" spans="1:6">
      <c r="A124" s="19"/>
      <c r="B124" s="19"/>
      <c r="C124" s="19"/>
      <c r="D124" s="19"/>
      <c r="E124" s="20"/>
      <c r="F124" s="20"/>
    </row>
    <row r="125" spans="1:6">
      <c r="A125" s="19"/>
      <c r="B125" s="19"/>
      <c r="C125" s="19"/>
      <c r="D125" s="19"/>
      <c r="E125" s="20"/>
      <c r="F125" s="20"/>
    </row>
    <row r="126" spans="1:6">
      <c r="A126" s="19"/>
      <c r="B126" s="19"/>
      <c r="C126" s="19"/>
      <c r="D126" s="19"/>
      <c r="E126" s="20"/>
      <c r="F126" s="20"/>
    </row>
    <row r="127" spans="1:6">
      <c r="A127" s="19"/>
      <c r="B127" s="19"/>
      <c r="C127" s="19"/>
      <c r="D127" s="19"/>
      <c r="E127" s="20"/>
      <c r="F127" s="20"/>
    </row>
    <row r="128" spans="1:6">
      <c r="A128" s="19"/>
      <c r="B128" s="19"/>
      <c r="C128" s="19"/>
      <c r="D128" s="19"/>
      <c r="E128" s="20"/>
      <c r="F128" s="20"/>
    </row>
    <row r="129" spans="1:6">
      <c r="A129" s="19"/>
      <c r="B129" s="19"/>
      <c r="C129" s="19"/>
      <c r="D129" s="19"/>
      <c r="E129" s="20"/>
      <c r="F129" s="20"/>
    </row>
    <row r="130" spans="1:6">
      <c r="A130" s="19"/>
      <c r="B130" s="19"/>
      <c r="C130" s="19"/>
      <c r="D130" s="19"/>
      <c r="E130" s="20"/>
      <c r="F130" s="20"/>
    </row>
    <row r="131" spans="1:6">
      <c r="A131" s="19"/>
      <c r="B131" s="19"/>
      <c r="C131" s="19"/>
      <c r="D131" s="19"/>
      <c r="E131" s="20"/>
      <c r="F131" s="20"/>
    </row>
    <row r="132" spans="1:6">
      <c r="A132" s="19"/>
      <c r="B132" s="19"/>
      <c r="C132" s="19"/>
      <c r="D132" s="19"/>
      <c r="E132" s="20"/>
      <c r="F132" s="20"/>
    </row>
    <row r="133" spans="1:6">
      <c r="A133" s="19"/>
      <c r="B133" s="19"/>
      <c r="C133" s="19"/>
      <c r="D133" s="19"/>
      <c r="E133" s="20"/>
      <c r="F133" s="20"/>
    </row>
    <row r="134" spans="1:6">
      <c r="A134" s="19"/>
      <c r="B134" s="19"/>
      <c r="C134" s="19"/>
      <c r="D134" s="19"/>
      <c r="E134" s="20"/>
      <c r="F134" s="20"/>
    </row>
    <row r="135" spans="1:6">
      <c r="A135" s="19"/>
      <c r="B135" s="19"/>
      <c r="C135" s="19"/>
      <c r="D135" s="19"/>
      <c r="E135" s="20"/>
      <c r="F135" s="20"/>
    </row>
    <row r="136" spans="1:6">
      <c r="A136" s="19"/>
      <c r="B136" s="19"/>
      <c r="C136" s="19"/>
      <c r="D136" s="19"/>
      <c r="E136" s="20"/>
      <c r="F136" s="20"/>
    </row>
    <row r="137" spans="1:6">
      <c r="A137" s="19"/>
      <c r="B137" s="19"/>
      <c r="C137" s="19"/>
      <c r="D137" s="19"/>
      <c r="E137" s="20"/>
      <c r="F137" s="20"/>
    </row>
    <row r="138" spans="1:6">
      <c r="A138" s="19"/>
      <c r="B138" s="19"/>
      <c r="C138" s="19"/>
      <c r="D138" s="19"/>
      <c r="E138" s="20"/>
      <c r="F138" s="20"/>
    </row>
    <row r="139" spans="1:6">
      <c r="A139" s="19"/>
      <c r="B139" s="19"/>
      <c r="C139" s="19"/>
      <c r="D139" s="19"/>
      <c r="E139" s="20"/>
      <c r="F139" s="20"/>
    </row>
    <row r="140" spans="1:6">
      <c r="A140" s="19"/>
      <c r="B140" s="19"/>
      <c r="C140" s="19"/>
      <c r="D140" s="19"/>
      <c r="E140" s="20"/>
      <c r="F140" s="20"/>
    </row>
    <row r="141" spans="1:6">
      <c r="A141" s="19"/>
      <c r="B141" s="19"/>
      <c r="C141" s="19"/>
      <c r="D141" s="19"/>
      <c r="E141" s="20"/>
      <c r="F141" s="20"/>
    </row>
    <row r="142" spans="1:6">
      <c r="A142" s="19"/>
      <c r="B142" s="19"/>
      <c r="C142" s="19"/>
      <c r="D142" s="19"/>
      <c r="E142" s="20"/>
      <c r="F142" s="20"/>
    </row>
    <row r="143" spans="1:6">
      <c r="A143" s="19"/>
      <c r="B143" s="19"/>
      <c r="C143" s="19"/>
      <c r="D143" s="19"/>
      <c r="E143" s="20"/>
      <c r="F143" s="20"/>
    </row>
    <row r="144" spans="1:6">
      <c r="A144" s="19"/>
      <c r="B144" s="19"/>
      <c r="C144" s="19"/>
      <c r="D144" s="19"/>
      <c r="E144" s="20"/>
      <c r="F144" s="20"/>
    </row>
    <row r="145" spans="1:6">
      <c r="A145" s="19"/>
      <c r="B145" s="19"/>
      <c r="C145" s="19"/>
      <c r="D145" s="19"/>
      <c r="E145" s="20"/>
      <c r="F145" s="20"/>
    </row>
    <row r="146" spans="1:6">
      <c r="A146" s="19"/>
      <c r="B146" s="19"/>
      <c r="C146" s="19"/>
      <c r="D146" s="19"/>
      <c r="E146" s="20"/>
      <c r="F146" s="20"/>
    </row>
    <row r="147" spans="1:6">
      <c r="A147" s="19"/>
      <c r="B147" s="19"/>
      <c r="C147" s="19"/>
      <c r="D147" s="19"/>
      <c r="E147" s="20"/>
      <c r="F147" s="20"/>
    </row>
    <row r="148" spans="1:6">
      <c r="A148" s="19"/>
      <c r="B148" s="19"/>
      <c r="C148" s="19"/>
      <c r="D148" s="19"/>
      <c r="E148" s="20"/>
      <c r="F148" s="20"/>
    </row>
    <row r="149" spans="1:6">
      <c r="A149" s="19"/>
      <c r="B149" s="19"/>
      <c r="C149" s="19"/>
      <c r="D149" s="19"/>
      <c r="E149" s="20"/>
      <c r="F149" s="20"/>
    </row>
    <row r="150" spans="1:6">
      <c r="A150" s="19"/>
      <c r="B150" s="19"/>
      <c r="C150" s="19"/>
      <c r="D150" s="19"/>
      <c r="E150" s="20"/>
      <c r="F150" s="20"/>
    </row>
    <row r="151" spans="1:6">
      <c r="A151" s="19"/>
      <c r="B151" s="19"/>
      <c r="C151" s="19"/>
      <c r="D151" s="19"/>
      <c r="E151" s="20"/>
      <c r="F151" s="20"/>
    </row>
    <row r="152" spans="1:6">
      <c r="A152" s="19"/>
      <c r="B152" s="19"/>
      <c r="C152" s="19"/>
      <c r="D152" s="19"/>
      <c r="E152" s="20"/>
      <c r="F152" s="20"/>
    </row>
    <row r="153" spans="1:6">
      <c r="A153" s="19"/>
      <c r="B153" s="19"/>
      <c r="C153" s="19"/>
      <c r="D153" s="19"/>
      <c r="E153" s="20"/>
      <c r="F153" s="20"/>
    </row>
    <row r="154" spans="1:6">
      <c r="A154" s="19"/>
      <c r="B154" s="19"/>
      <c r="C154" s="19"/>
      <c r="D154" s="19"/>
      <c r="E154" s="20"/>
      <c r="F154" s="20"/>
    </row>
    <row r="155" spans="1:6">
      <c r="A155" s="19"/>
      <c r="B155" s="19"/>
      <c r="C155" s="19"/>
      <c r="D155" s="19"/>
      <c r="E155" s="20"/>
      <c r="F155" s="20"/>
    </row>
    <row r="156" spans="1:6">
      <c r="A156" s="19"/>
      <c r="B156" s="19"/>
      <c r="C156" s="19"/>
      <c r="D156" s="19"/>
      <c r="E156" s="20"/>
      <c r="F156" s="20"/>
    </row>
    <row r="157" spans="1:6">
      <c r="A157" s="19"/>
      <c r="B157" s="19"/>
      <c r="C157" s="19"/>
      <c r="D157" s="19"/>
      <c r="E157" s="20"/>
      <c r="F157" s="20"/>
    </row>
    <row r="158" spans="1:6">
      <c r="A158" s="19"/>
      <c r="B158" s="19"/>
      <c r="C158" s="19"/>
      <c r="D158" s="19"/>
      <c r="E158" s="20"/>
      <c r="F158" s="20"/>
    </row>
    <row r="159" spans="1:6">
      <c r="A159" s="19"/>
      <c r="B159" s="19"/>
      <c r="C159" s="19"/>
      <c r="D159" s="19"/>
      <c r="E159" s="20"/>
      <c r="F159" s="20"/>
    </row>
    <row r="160" spans="1:6">
      <c r="A160" s="19"/>
      <c r="B160" s="19"/>
      <c r="C160" s="19"/>
      <c r="D160" s="19"/>
      <c r="E160" s="20"/>
      <c r="F160" s="20"/>
    </row>
    <row r="161" spans="1:6">
      <c r="A161" s="19"/>
      <c r="B161" s="19"/>
      <c r="C161" s="19"/>
      <c r="D161" s="19"/>
      <c r="E161" s="20"/>
      <c r="F161" s="20"/>
    </row>
    <row r="162" spans="1:6">
      <c r="A162" s="19"/>
      <c r="B162" s="19"/>
      <c r="C162" s="19"/>
      <c r="D162" s="19"/>
      <c r="E162" s="20"/>
      <c r="F162" s="20"/>
    </row>
    <row r="163" spans="1:6">
      <c r="A163" s="19"/>
      <c r="B163" s="19"/>
      <c r="C163" s="19"/>
      <c r="D163" s="19"/>
      <c r="E163" s="20"/>
      <c r="F163" s="20"/>
    </row>
    <row r="164" spans="1:6">
      <c r="A164" s="19"/>
      <c r="B164" s="19"/>
      <c r="C164" s="19"/>
      <c r="D164" s="19"/>
      <c r="E164" s="20"/>
      <c r="F164" s="20"/>
    </row>
    <row r="165" spans="1:6">
      <c r="A165" s="19"/>
      <c r="B165" s="19"/>
      <c r="C165" s="19"/>
      <c r="D165" s="19"/>
      <c r="E165" s="20"/>
      <c r="F165" s="20"/>
    </row>
    <row r="166" spans="1:6">
      <c r="A166" s="19"/>
      <c r="B166" s="19"/>
      <c r="C166" s="19"/>
      <c r="D166" s="19"/>
      <c r="E166" s="20"/>
      <c r="F166" s="20"/>
    </row>
    <row r="167" spans="1:6">
      <c r="A167" s="19"/>
      <c r="B167" s="19"/>
      <c r="C167" s="19"/>
      <c r="D167" s="19"/>
      <c r="E167" s="20"/>
      <c r="F167" s="20"/>
    </row>
    <row r="168" spans="1:6">
      <c r="A168" s="19"/>
      <c r="B168" s="19"/>
      <c r="C168" s="19"/>
      <c r="D168" s="19"/>
      <c r="E168" s="20"/>
      <c r="F168" s="20"/>
    </row>
    <row r="169" spans="1:6">
      <c r="A169" s="19"/>
      <c r="B169" s="19"/>
      <c r="C169" s="19"/>
      <c r="D169" s="19"/>
      <c r="E169" s="20"/>
      <c r="F169" s="20"/>
    </row>
    <row r="170" spans="1:6">
      <c r="A170" s="19"/>
      <c r="B170" s="19"/>
      <c r="C170" s="19"/>
      <c r="D170" s="19"/>
      <c r="E170" s="20"/>
      <c r="F170" s="20"/>
    </row>
    <row r="171" spans="1:6">
      <c r="A171" s="19"/>
      <c r="B171" s="19"/>
      <c r="C171" s="19"/>
      <c r="D171" s="19"/>
      <c r="E171" s="20"/>
      <c r="F171" s="20"/>
    </row>
    <row r="172" spans="1:6">
      <c r="A172" s="19"/>
      <c r="B172" s="19"/>
      <c r="C172" s="19"/>
      <c r="D172" s="19"/>
      <c r="E172" s="20"/>
      <c r="F172" s="20"/>
    </row>
    <row r="173" spans="1:6">
      <c r="A173" s="19"/>
      <c r="B173" s="19"/>
      <c r="C173" s="19"/>
      <c r="D173" s="19"/>
      <c r="E173" s="20"/>
      <c r="F173" s="20"/>
    </row>
    <row r="174" spans="1:6">
      <c r="A174" s="19"/>
      <c r="B174" s="19"/>
      <c r="C174" s="19"/>
      <c r="D174" s="19"/>
      <c r="E174" s="20"/>
      <c r="F174" s="20"/>
    </row>
    <row r="175" spans="1:6">
      <c r="A175" s="19"/>
      <c r="B175" s="19"/>
      <c r="C175" s="19"/>
      <c r="D175" s="19"/>
      <c r="E175" s="20"/>
      <c r="F175" s="20"/>
    </row>
    <row r="176" spans="1:6">
      <c r="A176" s="19"/>
      <c r="B176" s="19"/>
      <c r="C176" s="19"/>
      <c r="D176" s="19"/>
      <c r="E176" s="20"/>
      <c r="F176" s="20"/>
    </row>
    <row r="177" spans="1:6">
      <c r="A177" s="19"/>
      <c r="B177" s="19"/>
      <c r="C177" s="19"/>
      <c r="D177" s="19"/>
      <c r="E177" s="20"/>
      <c r="F177" s="20"/>
    </row>
    <row r="178" spans="1:6">
      <c r="A178" s="19"/>
      <c r="B178" s="19"/>
      <c r="C178" s="19"/>
      <c r="D178" s="19"/>
      <c r="E178" s="20"/>
      <c r="F178" s="20"/>
    </row>
    <row r="179" spans="1:6">
      <c r="A179" s="19"/>
      <c r="B179" s="19"/>
      <c r="C179" s="19"/>
      <c r="D179" s="19"/>
      <c r="E179" s="20"/>
      <c r="F179" s="20"/>
    </row>
    <row r="180" spans="1:6">
      <c r="A180" s="19"/>
      <c r="B180" s="19"/>
      <c r="C180" s="19"/>
      <c r="D180" s="19"/>
      <c r="E180" s="20"/>
      <c r="F180" s="20"/>
    </row>
    <row r="181" spans="1:6">
      <c r="A181" s="19"/>
      <c r="B181" s="19"/>
      <c r="C181" s="19"/>
      <c r="D181" s="19"/>
      <c r="E181" s="20"/>
      <c r="F181" s="20"/>
    </row>
    <row r="182" spans="1:6">
      <c r="A182" s="19"/>
      <c r="B182" s="19"/>
      <c r="C182" s="19"/>
      <c r="D182" s="19"/>
      <c r="E182" s="20"/>
      <c r="F182" s="20"/>
    </row>
    <row r="183" spans="1:6">
      <c r="A183" s="19"/>
      <c r="B183" s="19"/>
      <c r="C183" s="19"/>
      <c r="D183" s="19"/>
      <c r="E183" s="20"/>
      <c r="F183" s="20"/>
    </row>
    <row r="184" spans="1:6">
      <c r="A184" s="19"/>
      <c r="B184" s="19"/>
      <c r="C184" s="19"/>
      <c r="D184" s="19"/>
      <c r="E184" s="20"/>
      <c r="F184" s="20"/>
    </row>
    <row r="185" spans="1:6">
      <c r="A185" s="19"/>
      <c r="B185" s="19"/>
      <c r="C185" s="19"/>
      <c r="D185" s="19"/>
      <c r="E185" s="20"/>
      <c r="F185" s="20"/>
    </row>
    <row r="186" spans="1:6">
      <c r="A186" s="19"/>
      <c r="B186" s="19"/>
      <c r="C186" s="19"/>
      <c r="D186" s="19"/>
      <c r="E186" s="20"/>
      <c r="F186" s="20"/>
    </row>
    <row r="187" spans="1:6">
      <c r="A187" s="19"/>
      <c r="B187" s="19"/>
      <c r="C187" s="19"/>
      <c r="D187" s="19"/>
      <c r="E187" s="20"/>
      <c r="F187" s="20"/>
    </row>
    <row r="188" spans="1:6">
      <c r="A188" s="19"/>
      <c r="B188" s="19"/>
      <c r="C188" s="19"/>
      <c r="D188" s="19"/>
      <c r="E188" s="20"/>
      <c r="F188" s="20"/>
    </row>
    <row r="189" spans="1:6">
      <c r="A189" s="19"/>
      <c r="B189" s="19"/>
      <c r="C189" s="19"/>
      <c r="D189" s="19"/>
      <c r="E189" s="20"/>
      <c r="F189" s="20"/>
    </row>
    <row r="190" spans="1:6">
      <c r="A190" s="19"/>
      <c r="B190" s="19"/>
      <c r="C190" s="19"/>
      <c r="D190" s="19"/>
      <c r="E190" s="20"/>
      <c r="F190" s="20"/>
    </row>
    <row r="191" spans="1:6">
      <c r="A191" s="19"/>
      <c r="B191" s="19"/>
      <c r="C191" s="19"/>
      <c r="D191" s="19"/>
      <c r="E191" s="20"/>
      <c r="F191" s="20"/>
    </row>
    <row r="192" spans="1:6">
      <c r="A192" s="19"/>
      <c r="B192" s="19"/>
      <c r="C192" s="19"/>
      <c r="D192" s="19"/>
      <c r="E192" s="20"/>
      <c r="F192" s="20"/>
    </row>
    <row r="193" spans="1:6">
      <c r="A193" s="19"/>
      <c r="B193" s="19"/>
      <c r="C193" s="19"/>
      <c r="D193" s="19"/>
      <c r="E193" s="20"/>
      <c r="F193" s="20"/>
    </row>
    <row r="194" spans="1:6">
      <c r="A194" s="19"/>
      <c r="B194" s="19"/>
      <c r="C194" s="19"/>
      <c r="D194" s="19"/>
      <c r="E194" s="20"/>
      <c r="F194" s="20"/>
    </row>
    <row r="195" spans="1:6">
      <c r="A195" s="19"/>
      <c r="B195" s="19"/>
      <c r="C195" s="19"/>
      <c r="D195" s="19"/>
      <c r="E195" s="20"/>
      <c r="F195" s="20"/>
    </row>
    <row r="196" spans="1:6">
      <c r="A196" s="19"/>
      <c r="B196" s="19"/>
      <c r="C196" s="19"/>
      <c r="D196" s="19"/>
      <c r="E196" s="20"/>
      <c r="F196" s="20"/>
    </row>
    <row r="197" spans="1:6">
      <c r="A197" s="19"/>
      <c r="B197" s="19"/>
      <c r="C197" s="19"/>
      <c r="D197" s="19"/>
      <c r="E197" s="20"/>
      <c r="F197" s="20"/>
    </row>
    <row r="198" spans="1:6">
      <c r="A198" s="19"/>
      <c r="B198" s="19"/>
      <c r="C198" s="19"/>
      <c r="D198" s="19"/>
      <c r="E198" s="20"/>
      <c r="F198" s="20"/>
    </row>
    <row r="199" spans="1:6">
      <c r="A199" s="19"/>
      <c r="B199" s="19"/>
      <c r="C199" s="19"/>
      <c r="D199" s="19"/>
      <c r="E199" s="20"/>
      <c r="F199" s="20"/>
    </row>
    <row r="200" spans="1:6">
      <c r="A200" s="19"/>
      <c r="B200" s="19"/>
      <c r="C200" s="19"/>
      <c r="D200" s="19"/>
      <c r="E200" s="20"/>
      <c r="F200" s="20"/>
    </row>
    <row r="201" spans="1:6">
      <c r="A201" s="19"/>
      <c r="B201" s="19"/>
      <c r="C201" s="19"/>
      <c r="D201" s="19"/>
      <c r="E201" s="20"/>
      <c r="F201" s="20"/>
    </row>
    <row r="202" spans="1:6">
      <c r="A202" s="19"/>
      <c r="B202" s="19"/>
      <c r="C202" s="19"/>
      <c r="D202" s="19"/>
      <c r="E202" s="20"/>
      <c r="F202" s="20"/>
    </row>
    <row r="203" spans="1:6">
      <c r="A203" s="19"/>
      <c r="B203" s="19"/>
      <c r="C203" s="19"/>
      <c r="D203" s="19"/>
      <c r="E203" s="20"/>
      <c r="F203" s="20"/>
    </row>
    <row r="204" spans="1:6">
      <c r="A204" s="19"/>
      <c r="B204" s="19"/>
      <c r="C204" s="19"/>
      <c r="D204" s="19"/>
      <c r="E204" s="20"/>
      <c r="F204" s="20"/>
    </row>
    <row r="205" spans="1:6">
      <c r="A205" s="19"/>
      <c r="B205" s="19"/>
      <c r="C205" s="19"/>
      <c r="D205" s="19"/>
      <c r="E205" s="20"/>
      <c r="F205" s="20"/>
    </row>
    <row r="206" spans="1:6">
      <c r="A206" s="19"/>
      <c r="B206" s="19"/>
      <c r="C206" s="19"/>
      <c r="D206" s="19"/>
      <c r="E206" s="20"/>
      <c r="F206" s="20"/>
    </row>
    <row r="207" spans="1:6">
      <c r="A207" s="19"/>
      <c r="B207" s="19"/>
      <c r="C207" s="19"/>
      <c r="D207" s="19"/>
      <c r="E207" s="20"/>
      <c r="F207" s="20"/>
    </row>
    <row r="208" spans="1:6">
      <c r="A208" s="19"/>
      <c r="B208" s="19"/>
      <c r="C208" s="19"/>
      <c r="D208" s="19"/>
      <c r="E208" s="20"/>
      <c r="F208" s="20"/>
    </row>
    <row r="209" spans="1:6">
      <c r="A209" s="19"/>
      <c r="B209" s="19"/>
      <c r="C209" s="19"/>
      <c r="D209" s="19"/>
      <c r="E209" s="20"/>
      <c r="F209" s="20"/>
    </row>
    <row r="210" spans="1:6">
      <c r="A210" s="19"/>
      <c r="B210" s="19"/>
      <c r="C210" s="19"/>
      <c r="D210" s="19"/>
      <c r="E210" s="20"/>
      <c r="F210" s="20"/>
    </row>
    <row r="211" spans="1:6">
      <c r="A211" s="19"/>
      <c r="B211" s="19"/>
      <c r="C211" s="19"/>
      <c r="D211" s="19"/>
      <c r="E211" s="20"/>
      <c r="F211" s="20"/>
    </row>
    <row r="212" spans="1:6">
      <c r="A212" s="19"/>
      <c r="B212" s="19"/>
      <c r="C212" s="19"/>
      <c r="D212" s="19"/>
      <c r="E212" s="20"/>
      <c r="F212" s="20"/>
    </row>
    <row r="213" spans="1:6">
      <c r="A213" s="19"/>
      <c r="B213" s="19"/>
      <c r="C213" s="19"/>
      <c r="D213" s="19"/>
      <c r="E213" s="20"/>
      <c r="F213" s="20"/>
    </row>
    <row r="214" spans="1:6">
      <c r="A214" s="19"/>
      <c r="B214" s="19"/>
      <c r="C214" s="19"/>
      <c r="D214" s="19"/>
      <c r="E214" s="20"/>
      <c r="F214" s="20"/>
    </row>
    <row r="215" spans="1:6">
      <c r="A215" s="19"/>
      <c r="B215" s="19"/>
      <c r="C215" s="19"/>
      <c r="D215" s="19"/>
      <c r="E215" s="20"/>
      <c r="F215" s="20"/>
    </row>
    <row r="216" spans="1:6">
      <c r="A216" s="19"/>
      <c r="B216" s="19"/>
      <c r="C216" s="19"/>
      <c r="D216" s="19"/>
      <c r="E216" s="20"/>
      <c r="F216" s="20"/>
    </row>
    <row r="217" spans="1:6">
      <c r="A217" s="19"/>
      <c r="B217" s="19"/>
      <c r="C217" s="19"/>
      <c r="D217" s="19"/>
      <c r="E217" s="20"/>
      <c r="F217" s="20"/>
    </row>
    <row r="218" spans="1:6">
      <c r="A218" s="19"/>
      <c r="B218" s="19"/>
      <c r="C218" s="19"/>
      <c r="D218" s="19"/>
      <c r="E218" s="20"/>
      <c r="F218" s="20"/>
    </row>
    <row r="219" spans="1:6">
      <c r="A219" s="19"/>
      <c r="B219" s="19"/>
      <c r="C219" s="19"/>
      <c r="D219" s="19"/>
      <c r="E219" s="20"/>
      <c r="F219" s="20"/>
    </row>
    <row r="220" spans="1:6">
      <c r="A220" s="19"/>
      <c r="B220" s="19"/>
      <c r="C220" s="19"/>
      <c r="D220" s="19"/>
      <c r="E220" s="20"/>
      <c r="F220" s="20"/>
    </row>
    <row r="221" spans="1:6">
      <c r="A221" s="19"/>
      <c r="B221" s="19"/>
      <c r="C221" s="19"/>
      <c r="D221" s="19"/>
      <c r="E221" s="20"/>
      <c r="F221" s="20"/>
    </row>
    <row r="222" spans="1:6">
      <c r="A222" s="19"/>
      <c r="B222" s="19"/>
      <c r="C222" s="19"/>
      <c r="D222" s="19"/>
      <c r="E222" s="20"/>
      <c r="F222" s="20"/>
    </row>
    <row r="223" spans="1:6">
      <c r="A223" s="19"/>
      <c r="B223" s="19"/>
      <c r="C223" s="19"/>
      <c r="D223" s="19"/>
      <c r="E223" s="20"/>
      <c r="F223" s="20"/>
    </row>
    <row r="224" spans="1:6">
      <c r="A224" s="19"/>
      <c r="B224" s="19"/>
      <c r="C224" s="19"/>
      <c r="D224" s="19"/>
      <c r="E224" s="20"/>
      <c r="F224" s="20"/>
    </row>
    <row r="225" spans="1:6">
      <c r="A225" s="19"/>
      <c r="B225" s="19"/>
      <c r="C225" s="19"/>
      <c r="D225" s="19"/>
      <c r="E225" s="20"/>
      <c r="F225" s="20"/>
    </row>
    <row r="226" spans="1:6">
      <c r="A226" s="19"/>
      <c r="B226" s="19"/>
      <c r="C226" s="19"/>
      <c r="D226" s="19"/>
      <c r="E226" s="20"/>
      <c r="F226" s="20"/>
    </row>
    <row r="227" spans="1:6">
      <c r="A227" s="19"/>
      <c r="B227" s="19"/>
      <c r="C227" s="19"/>
      <c r="D227" s="19"/>
      <c r="E227" s="20"/>
      <c r="F227" s="20"/>
    </row>
    <row r="228" spans="1:6">
      <c r="A228" s="19"/>
      <c r="B228" s="19"/>
      <c r="C228" s="19"/>
      <c r="D228" s="19"/>
      <c r="E228" s="20"/>
      <c r="F228" s="20"/>
    </row>
    <row r="229" spans="1:6">
      <c r="A229" s="19"/>
      <c r="B229" s="19"/>
      <c r="C229" s="19"/>
      <c r="D229" s="19"/>
      <c r="E229" s="20"/>
      <c r="F229" s="20"/>
    </row>
    <row r="230" spans="1:6">
      <c r="A230" s="19"/>
      <c r="B230" s="19"/>
      <c r="C230" s="19"/>
      <c r="D230" s="19"/>
      <c r="E230" s="20"/>
      <c r="F230" s="20"/>
    </row>
    <row r="231" spans="1:6">
      <c r="A231" s="19"/>
      <c r="B231" s="19"/>
      <c r="C231" s="19"/>
      <c r="D231" s="19"/>
      <c r="E231" s="20"/>
      <c r="F231" s="20"/>
    </row>
    <row r="232" spans="1:6">
      <c r="A232" s="19"/>
      <c r="B232" s="19"/>
      <c r="C232" s="19"/>
      <c r="D232" s="19"/>
      <c r="E232" s="20"/>
      <c r="F232" s="20"/>
    </row>
    <row r="233" spans="1:6">
      <c r="A233" s="19"/>
      <c r="B233" s="19"/>
      <c r="C233" s="19"/>
      <c r="D233" s="19"/>
      <c r="E233" s="20"/>
      <c r="F233" s="20"/>
    </row>
    <row r="234" spans="1:6">
      <c r="A234" s="19"/>
      <c r="B234" s="19"/>
      <c r="C234" s="19"/>
      <c r="D234" s="19"/>
      <c r="E234" s="20"/>
      <c r="F234" s="20"/>
    </row>
    <row r="235" spans="1:6">
      <c r="A235" s="19"/>
      <c r="B235" s="19"/>
      <c r="C235" s="19"/>
      <c r="D235" s="19"/>
      <c r="E235" s="20"/>
      <c r="F235" s="20"/>
    </row>
    <row r="236" spans="1:6">
      <c r="A236" s="19"/>
      <c r="B236" s="19"/>
      <c r="C236" s="19"/>
      <c r="D236" s="19"/>
      <c r="E236" s="20"/>
      <c r="F236" s="20"/>
    </row>
    <row r="237" spans="1:6">
      <c r="A237" s="19"/>
      <c r="B237" s="19"/>
      <c r="C237" s="19"/>
      <c r="D237" s="19"/>
      <c r="E237" s="20"/>
      <c r="F237" s="20"/>
    </row>
    <row r="238" spans="1:6">
      <c r="A238" s="19"/>
      <c r="B238" s="19"/>
      <c r="C238" s="19"/>
      <c r="D238" s="19"/>
      <c r="E238" s="20"/>
      <c r="F238" s="20"/>
    </row>
    <row r="239" spans="1:6">
      <c r="A239" s="19"/>
      <c r="B239" s="19"/>
      <c r="C239" s="19"/>
      <c r="D239" s="19"/>
      <c r="E239" s="20"/>
      <c r="F239" s="20"/>
    </row>
    <row r="240" spans="1:6">
      <c r="A240" s="19"/>
      <c r="B240" s="19"/>
      <c r="C240" s="19"/>
      <c r="D240" s="19"/>
      <c r="E240" s="20"/>
      <c r="F240" s="20"/>
    </row>
    <row r="241" spans="1:6">
      <c r="A241" s="19"/>
      <c r="B241" s="19"/>
      <c r="C241" s="19"/>
      <c r="D241" s="19"/>
      <c r="E241" s="20"/>
      <c r="F241" s="20"/>
    </row>
    <row r="242" spans="1:6">
      <c r="A242" s="19"/>
      <c r="B242" s="19"/>
      <c r="C242" s="19"/>
      <c r="D242" s="19"/>
      <c r="E242" s="20"/>
      <c r="F242" s="20"/>
    </row>
    <row r="243" spans="1:6">
      <c r="A243" s="19"/>
      <c r="B243" s="19"/>
      <c r="C243" s="19"/>
      <c r="D243" s="19"/>
      <c r="E243" s="20"/>
      <c r="F243" s="20"/>
    </row>
    <row r="244" spans="1:6">
      <c r="A244" s="19"/>
      <c r="B244" s="19"/>
      <c r="C244" s="19"/>
      <c r="D244" s="19"/>
      <c r="E244" s="20"/>
      <c r="F244" s="20"/>
    </row>
    <row r="245" spans="1:6">
      <c r="A245" s="19"/>
      <c r="B245" s="19"/>
      <c r="C245" s="19"/>
      <c r="D245" s="19"/>
      <c r="E245" s="20"/>
      <c r="F245" s="20"/>
    </row>
    <row r="246" spans="1:6">
      <c r="A246" s="19"/>
      <c r="B246" s="19"/>
      <c r="C246" s="19"/>
      <c r="D246" s="19"/>
      <c r="E246" s="20"/>
      <c r="F246" s="20"/>
    </row>
    <row r="247" spans="1:6">
      <c r="A247" s="19"/>
      <c r="B247" s="19"/>
      <c r="C247" s="19"/>
      <c r="D247" s="19"/>
      <c r="E247" s="20"/>
      <c r="F247" s="20"/>
    </row>
    <row r="248" spans="1:6">
      <c r="A248" s="19"/>
      <c r="B248" s="19"/>
      <c r="C248" s="19"/>
      <c r="D248" s="19"/>
      <c r="E248" s="20"/>
      <c r="F248" s="20"/>
    </row>
    <row r="249" spans="1:6">
      <c r="A249" s="19"/>
      <c r="B249" s="19"/>
      <c r="C249" s="19"/>
      <c r="D249" s="19"/>
      <c r="E249" s="20"/>
      <c r="F249" s="20"/>
    </row>
    <row r="250" spans="1:6">
      <c r="A250" s="19"/>
      <c r="B250" s="19"/>
      <c r="C250" s="19"/>
      <c r="D250" s="19"/>
      <c r="E250" s="20"/>
      <c r="F250" s="20"/>
    </row>
    <row r="251" spans="1:6">
      <c r="A251" s="19"/>
      <c r="B251" s="19"/>
      <c r="C251" s="19"/>
      <c r="D251" s="19"/>
      <c r="E251" s="20"/>
      <c r="F251" s="20"/>
    </row>
    <row r="252" spans="1:6">
      <c r="A252" s="19"/>
      <c r="B252" s="19"/>
      <c r="C252" s="19"/>
      <c r="D252" s="19"/>
      <c r="E252" s="20"/>
      <c r="F252" s="20"/>
    </row>
    <row r="253" spans="1:6">
      <c r="A253" s="19"/>
      <c r="B253" s="19"/>
      <c r="C253" s="19"/>
      <c r="D253" s="19"/>
      <c r="E253" s="20"/>
      <c r="F253" s="20"/>
    </row>
    <row r="254" spans="1:6">
      <c r="A254" s="19"/>
      <c r="B254" s="19"/>
      <c r="C254" s="19"/>
      <c r="D254" s="19"/>
      <c r="E254" s="20"/>
      <c r="F254" s="20"/>
    </row>
    <row r="255" spans="1:6">
      <c r="A255" s="19"/>
      <c r="B255" s="19"/>
      <c r="C255" s="19"/>
      <c r="D255" s="19"/>
      <c r="E255" s="20"/>
      <c r="F255" s="20"/>
    </row>
    <row r="256" spans="1:6">
      <c r="A256" s="19"/>
      <c r="B256" s="19"/>
      <c r="C256" s="19"/>
      <c r="D256" s="19"/>
      <c r="E256" s="20"/>
      <c r="F256" s="20"/>
    </row>
    <row r="257" spans="1:6">
      <c r="A257" s="19"/>
      <c r="B257" s="19"/>
      <c r="C257" s="19"/>
      <c r="D257" s="19"/>
      <c r="E257" s="20"/>
      <c r="F257" s="20"/>
    </row>
    <row r="258" spans="1:6">
      <c r="A258" s="19"/>
      <c r="B258" s="19"/>
      <c r="C258" s="19"/>
      <c r="D258" s="19"/>
      <c r="E258" s="20"/>
      <c r="F258" s="20"/>
    </row>
    <row r="259" spans="1:6">
      <c r="A259" s="19"/>
      <c r="B259" s="19"/>
      <c r="C259" s="19"/>
      <c r="D259" s="19"/>
      <c r="E259" s="20"/>
      <c r="F259" s="20"/>
    </row>
    <row r="260" spans="1:6">
      <c r="A260" s="19"/>
      <c r="B260" s="19"/>
      <c r="C260" s="19"/>
      <c r="D260" s="19"/>
      <c r="E260" s="20"/>
      <c r="F260" s="20"/>
    </row>
    <row r="261" spans="1:6">
      <c r="A261" s="19"/>
      <c r="B261" s="19"/>
      <c r="C261" s="19"/>
      <c r="D261" s="19"/>
      <c r="E261" s="20"/>
      <c r="F261" s="20"/>
    </row>
    <row r="262" spans="1:6">
      <c r="A262" s="19"/>
      <c r="B262" s="19"/>
      <c r="C262" s="19"/>
      <c r="D262" s="19"/>
      <c r="E262" s="20"/>
      <c r="F262" s="20"/>
    </row>
    <row r="263" spans="1:6">
      <c r="A263" s="19"/>
      <c r="B263" s="19"/>
      <c r="C263" s="19"/>
      <c r="D263" s="19"/>
      <c r="E263" s="20"/>
      <c r="F263" s="20"/>
    </row>
    <row r="264" spans="1:6">
      <c r="A264" s="19"/>
      <c r="B264" s="19"/>
      <c r="C264" s="19"/>
      <c r="D264" s="19"/>
      <c r="E264" s="20"/>
      <c r="F264" s="20"/>
    </row>
    <row r="265" spans="1:6">
      <c r="A265" s="19"/>
      <c r="B265" s="19"/>
      <c r="C265" s="19"/>
      <c r="D265" s="19"/>
      <c r="E265" s="20"/>
      <c r="F265" s="20"/>
    </row>
    <row r="266" spans="1:6">
      <c r="A266" s="19"/>
      <c r="B266" s="19"/>
      <c r="C266" s="19"/>
      <c r="D266" s="19"/>
      <c r="E266" s="20"/>
      <c r="F266" s="20"/>
    </row>
    <row r="267" spans="1:6">
      <c r="A267" s="19"/>
      <c r="B267" s="19"/>
      <c r="C267" s="19"/>
      <c r="D267" s="19"/>
      <c r="E267" s="20"/>
      <c r="F267" s="20"/>
    </row>
    <row r="268" spans="1:6">
      <c r="A268" s="19"/>
      <c r="B268" s="19"/>
      <c r="C268" s="19"/>
      <c r="D268" s="19"/>
      <c r="E268" s="20"/>
      <c r="F268" s="20"/>
    </row>
    <row r="269" spans="1:6">
      <c r="A269" s="19"/>
      <c r="B269" s="19"/>
      <c r="C269" s="19"/>
      <c r="D269" s="19"/>
      <c r="E269" s="20"/>
      <c r="F269" s="20"/>
    </row>
    <row r="270" spans="1:6">
      <c r="A270" s="19"/>
      <c r="B270" s="19"/>
      <c r="C270" s="19"/>
      <c r="D270" s="19"/>
      <c r="E270" s="20"/>
      <c r="F270" s="20"/>
    </row>
    <row r="271" spans="1:6">
      <c r="A271" s="19"/>
      <c r="B271" s="19"/>
      <c r="C271" s="19"/>
      <c r="D271" s="19"/>
      <c r="E271" s="20"/>
      <c r="F271" s="20"/>
    </row>
    <row r="272" spans="1:6">
      <c r="A272" s="19"/>
      <c r="B272" s="19"/>
      <c r="C272" s="19"/>
      <c r="D272" s="19"/>
      <c r="E272" s="20"/>
      <c r="F272" s="20"/>
    </row>
    <row r="273" spans="1:6">
      <c r="A273" s="19"/>
      <c r="B273" s="19"/>
      <c r="C273" s="19"/>
      <c r="D273" s="19"/>
      <c r="E273" s="20"/>
      <c r="F273" s="20"/>
    </row>
    <row r="274" spans="1:6">
      <c r="A274" s="19"/>
      <c r="B274" s="19"/>
      <c r="C274" s="19"/>
      <c r="D274" s="19"/>
      <c r="E274" s="20"/>
      <c r="F274" s="20"/>
    </row>
    <row r="275" spans="1:6">
      <c r="A275" s="19"/>
      <c r="B275" s="19"/>
      <c r="C275" s="19"/>
      <c r="D275" s="19"/>
      <c r="E275" s="20"/>
      <c r="F275" s="20"/>
    </row>
    <row r="276" spans="1:6">
      <c r="A276" s="19"/>
      <c r="B276" s="19"/>
      <c r="C276" s="19"/>
      <c r="D276" s="19"/>
      <c r="E276" s="20"/>
      <c r="F276" s="20"/>
    </row>
    <row r="277" spans="1:6">
      <c r="A277" s="19"/>
      <c r="B277" s="19"/>
      <c r="C277" s="19"/>
      <c r="D277" s="19"/>
      <c r="E277" s="20"/>
      <c r="F277" s="20"/>
    </row>
    <row r="278" spans="1:6">
      <c r="A278" s="19"/>
      <c r="B278" s="19"/>
      <c r="C278" s="19"/>
      <c r="D278" s="19"/>
      <c r="E278" s="20"/>
      <c r="F278" s="20"/>
    </row>
    <row r="279" spans="1:6">
      <c r="A279" s="19"/>
      <c r="B279" s="19"/>
      <c r="C279" s="19"/>
      <c r="D279" s="19"/>
      <c r="E279" s="20"/>
      <c r="F279" s="20"/>
    </row>
    <row r="280" spans="1:6">
      <c r="A280" s="19"/>
      <c r="B280" s="19"/>
      <c r="C280" s="19"/>
      <c r="D280" s="19"/>
      <c r="E280" s="20"/>
      <c r="F280" s="20"/>
    </row>
    <row r="281" spans="1:6">
      <c r="A281" s="19"/>
      <c r="B281" s="19"/>
      <c r="C281" s="19"/>
      <c r="D281" s="19"/>
      <c r="E281" s="20"/>
      <c r="F281" s="20"/>
    </row>
    <row r="282" spans="1:6">
      <c r="A282" s="19"/>
      <c r="B282" s="19"/>
      <c r="C282" s="19"/>
      <c r="D282" s="19"/>
      <c r="E282" s="20"/>
      <c r="F282" s="20"/>
    </row>
    <row r="283" spans="1:6">
      <c r="A283" s="19"/>
      <c r="B283" s="19"/>
      <c r="C283" s="19"/>
      <c r="D283" s="19"/>
      <c r="E283" s="20"/>
      <c r="F283" s="20"/>
    </row>
    <row r="284" spans="1:6">
      <c r="A284" s="19"/>
      <c r="B284" s="19"/>
      <c r="C284" s="19"/>
      <c r="D284" s="19"/>
      <c r="E284" s="20"/>
      <c r="F284" s="20"/>
    </row>
    <row r="285" spans="1:6">
      <c r="A285" s="19"/>
      <c r="B285" s="19"/>
      <c r="C285" s="19"/>
      <c r="D285" s="19"/>
      <c r="E285" s="20"/>
      <c r="F285" s="20"/>
    </row>
    <row r="286" spans="1:6">
      <c r="A286" s="19"/>
      <c r="B286" s="19"/>
      <c r="C286" s="19"/>
      <c r="D286" s="19"/>
      <c r="E286" s="20"/>
      <c r="F286" s="20"/>
    </row>
    <row r="287" spans="1:6">
      <c r="A287" s="19"/>
      <c r="B287" s="19"/>
      <c r="C287" s="19"/>
      <c r="D287" s="19"/>
      <c r="E287" s="20"/>
      <c r="F287" s="20"/>
    </row>
    <row r="288" spans="1:6">
      <c r="A288" s="19"/>
      <c r="B288" s="19"/>
      <c r="C288" s="19"/>
      <c r="D288" s="19"/>
      <c r="E288" s="20"/>
      <c r="F288" s="20"/>
    </row>
    <row r="289" spans="1:6">
      <c r="A289" s="19"/>
      <c r="B289" s="19"/>
      <c r="C289" s="19"/>
      <c r="D289" s="19"/>
      <c r="E289" s="20"/>
      <c r="F289" s="20"/>
    </row>
    <row r="290" spans="1:6">
      <c r="A290" s="19"/>
      <c r="B290" s="19"/>
      <c r="C290" s="19"/>
      <c r="D290" s="19"/>
      <c r="E290" s="20"/>
      <c r="F290" s="20"/>
    </row>
    <row r="291" spans="1:6">
      <c r="A291" s="19"/>
      <c r="B291" s="19"/>
      <c r="C291" s="19"/>
      <c r="D291" s="19"/>
      <c r="E291" s="20"/>
      <c r="F291" s="20"/>
    </row>
    <row r="292" spans="1:6">
      <c r="A292" s="19"/>
      <c r="B292" s="19"/>
      <c r="C292" s="19"/>
      <c r="D292" s="19"/>
      <c r="E292" s="20"/>
      <c r="F292" s="20"/>
    </row>
    <row r="293" spans="1:6">
      <c r="A293" s="19"/>
      <c r="B293" s="19"/>
      <c r="C293" s="19"/>
      <c r="D293" s="19"/>
      <c r="E293" s="20"/>
      <c r="F293" s="20"/>
    </row>
    <row r="294" spans="1:6">
      <c r="A294" s="19"/>
      <c r="B294" s="19"/>
      <c r="C294" s="19"/>
      <c r="D294" s="19"/>
      <c r="E294" s="20"/>
      <c r="F294" s="20"/>
    </row>
    <row r="295" spans="1:6">
      <c r="A295" s="19"/>
      <c r="B295" s="19"/>
      <c r="C295" s="19"/>
      <c r="D295" s="19"/>
      <c r="E295" s="20"/>
      <c r="F295" s="20"/>
    </row>
    <row r="296" spans="1:6">
      <c r="A296" s="19"/>
      <c r="B296" s="19"/>
      <c r="C296" s="19"/>
      <c r="D296" s="19"/>
      <c r="E296" s="20"/>
      <c r="F296" s="20"/>
    </row>
    <row r="297" spans="1:6">
      <c r="A297" s="19"/>
      <c r="B297" s="19"/>
      <c r="C297" s="19"/>
      <c r="D297" s="19"/>
      <c r="E297" s="20"/>
      <c r="F297" s="20"/>
    </row>
    <row r="298" spans="1:6">
      <c r="A298" s="19"/>
      <c r="B298" s="19"/>
      <c r="C298" s="19"/>
      <c r="D298" s="19"/>
      <c r="E298" s="20"/>
      <c r="F298" s="20"/>
    </row>
    <row r="299" spans="1:6">
      <c r="A299" s="19"/>
      <c r="B299" s="19"/>
      <c r="C299" s="19"/>
      <c r="D299" s="19"/>
      <c r="E299" s="20"/>
      <c r="F299" s="20"/>
    </row>
    <row r="300" spans="1:6">
      <c r="A300" s="19"/>
      <c r="B300" s="19"/>
      <c r="C300" s="19"/>
      <c r="D300" s="19"/>
      <c r="E300" s="20"/>
      <c r="F300" s="20"/>
    </row>
    <row r="301" spans="1:6">
      <c r="A301" s="19"/>
      <c r="B301" s="19"/>
      <c r="C301" s="19"/>
      <c r="D301" s="19"/>
      <c r="E301" s="20"/>
      <c r="F301" s="20"/>
    </row>
    <row r="302" spans="1:6">
      <c r="A302" s="19"/>
      <c r="B302" s="19"/>
      <c r="C302" s="19"/>
      <c r="D302" s="19"/>
      <c r="E302" s="20"/>
      <c r="F302" s="20"/>
    </row>
    <row r="303" spans="1:6">
      <c r="A303" s="19"/>
      <c r="B303" s="19"/>
      <c r="C303" s="19"/>
      <c r="D303" s="19"/>
      <c r="E303" s="20"/>
      <c r="F303" s="20"/>
    </row>
    <row r="304" spans="1:6">
      <c r="A304" s="19"/>
      <c r="B304" s="19"/>
      <c r="C304" s="19"/>
      <c r="D304" s="19"/>
      <c r="E304" s="20"/>
      <c r="F304" s="20"/>
    </row>
    <row r="305" spans="1:6">
      <c r="A305" s="19"/>
      <c r="B305" s="19"/>
      <c r="C305" s="19"/>
      <c r="D305" s="19"/>
      <c r="E305" s="20"/>
      <c r="F305" s="20"/>
    </row>
    <row r="306" spans="1:6">
      <c r="A306" s="19"/>
      <c r="B306" s="19"/>
      <c r="C306" s="19"/>
      <c r="D306" s="19"/>
      <c r="E306" s="20"/>
      <c r="F306" s="20"/>
    </row>
    <row r="307" spans="1:6">
      <c r="A307" s="19"/>
      <c r="B307" s="19"/>
      <c r="C307" s="19"/>
      <c r="D307" s="19"/>
      <c r="E307" s="20"/>
      <c r="F307" s="20"/>
    </row>
    <row r="308" spans="1:6">
      <c r="A308" s="19"/>
      <c r="B308" s="19"/>
      <c r="C308" s="19"/>
      <c r="D308" s="19"/>
      <c r="E308" s="20"/>
      <c r="F308" s="20"/>
    </row>
    <row r="309" spans="1:6">
      <c r="A309" s="19"/>
      <c r="B309" s="19"/>
      <c r="C309" s="19"/>
      <c r="D309" s="19"/>
      <c r="E309" s="20"/>
      <c r="F309" s="20"/>
    </row>
    <row r="310" spans="1:6">
      <c r="A310" s="19"/>
      <c r="B310" s="19"/>
      <c r="C310" s="19"/>
      <c r="D310" s="19"/>
      <c r="E310" s="20"/>
      <c r="F310" s="20"/>
    </row>
    <row r="311" spans="1:6">
      <c r="A311" s="19"/>
      <c r="B311" s="19"/>
      <c r="C311" s="19"/>
      <c r="D311" s="19"/>
      <c r="E311" s="20"/>
      <c r="F311" s="20"/>
    </row>
    <row r="312" spans="1:6">
      <c r="A312" s="19"/>
      <c r="B312" s="19"/>
      <c r="C312" s="19"/>
      <c r="D312" s="19"/>
      <c r="E312" s="20"/>
      <c r="F312" s="20"/>
    </row>
    <row r="313" spans="1:6">
      <c r="A313" s="19"/>
      <c r="B313" s="19"/>
      <c r="C313" s="19"/>
      <c r="D313" s="19"/>
      <c r="E313" s="20"/>
      <c r="F313" s="20"/>
    </row>
    <row r="314" spans="1:6">
      <c r="A314" s="19"/>
      <c r="B314" s="19"/>
      <c r="C314" s="19"/>
      <c r="D314" s="19"/>
      <c r="E314" s="20"/>
      <c r="F314" s="20"/>
    </row>
    <row r="315" spans="1:6">
      <c r="A315" s="19"/>
      <c r="B315" s="19"/>
      <c r="C315" s="19"/>
      <c r="D315" s="19"/>
      <c r="E315" s="20"/>
      <c r="F315" s="20"/>
    </row>
    <row r="316" spans="1:6">
      <c r="A316" s="19"/>
      <c r="B316" s="19"/>
      <c r="C316" s="19"/>
      <c r="D316" s="19"/>
      <c r="E316" s="20"/>
      <c r="F316" s="20"/>
    </row>
    <row r="317" spans="1:6">
      <c r="A317" s="19"/>
      <c r="B317" s="19"/>
      <c r="C317" s="19"/>
      <c r="D317" s="19"/>
      <c r="E317" s="20"/>
      <c r="F317" s="20"/>
    </row>
    <row r="318" spans="1:6">
      <c r="A318" s="19"/>
      <c r="B318" s="19"/>
      <c r="C318" s="19"/>
      <c r="D318" s="19"/>
      <c r="E318" s="20"/>
      <c r="F318" s="20"/>
    </row>
    <row r="319" spans="1:6">
      <c r="A319" s="19"/>
      <c r="B319" s="19"/>
      <c r="C319" s="19"/>
      <c r="D319" s="19"/>
      <c r="E319" s="20"/>
      <c r="F319" s="20"/>
    </row>
    <row r="320" spans="1:6">
      <c r="A320" s="19"/>
      <c r="B320" s="19"/>
      <c r="C320" s="19"/>
      <c r="D320" s="19"/>
      <c r="E320" s="20"/>
      <c r="F320" s="20"/>
    </row>
    <row r="321" spans="1:6">
      <c r="A321" s="19"/>
      <c r="B321" s="19"/>
      <c r="C321" s="19"/>
      <c r="D321" s="19"/>
      <c r="E321" s="20"/>
      <c r="F321" s="20"/>
    </row>
    <row r="322" spans="1:6">
      <c r="A322" s="19"/>
      <c r="B322" s="19"/>
      <c r="C322" s="19"/>
      <c r="D322" s="19"/>
      <c r="E322" s="20"/>
      <c r="F322" s="20"/>
    </row>
    <row r="323" spans="1:6">
      <c r="A323" s="19"/>
      <c r="B323" s="19"/>
      <c r="C323" s="19"/>
      <c r="D323" s="19"/>
      <c r="E323" s="20"/>
      <c r="F323" s="20"/>
    </row>
    <row r="324" spans="1:6">
      <c r="A324" s="19"/>
      <c r="B324" s="19"/>
      <c r="C324" s="19"/>
      <c r="D324" s="19"/>
      <c r="E324" s="20"/>
      <c r="F324" s="20"/>
    </row>
    <row r="325" spans="1:6">
      <c r="A325" s="19"/>
      <c r="B325" s="19"/>
      <c r="C325" s="19"/>
      <c r="D325" s="19"/>
      <c r="E325" s="20"/>
      <c r="F325" s="20"/>
    </row>
    <row r="326" spans="1:6">
      <c r="A326" s="19"/>
      <c r="B326" s="19"/>
      <c r="C326" s="19"/>
      <c r="D326" s="19"/>
      <c r="E326" s="20"/>
      <c r="F326" s="20"/>
    </row>
    <row r="327" spans="1:6">
      <c r="A327" s="19"/>
      <c r="B327" s="19"/>
      <c r="C327" s="19"/>
      <c r="D327" s="19"/>
      <c r="E327" s="20"/>
      <c r="F327" s="20"/>
    </row>
    <row r="328" spans="1:6">
      <c r="A328" s="19"/>
      <c r="B328" s="19"/>
      <c r="C328" s="19"/>
      <c r="D328" s="19"/>
      <c r="E328" s="20"/>
      <c r="F328" s="20"/>
    </row>
    <row r="329" spans="1:6">
      <c r="A329" s="19"/>
      <c r="B329" s="19"/>
      <c r="C329" s="19"/>
      <c r="D329" s="19"/>
      <c r="E329" s="20"/>
      <c r="F329" s="20"/>
    </row>
    <row r="330" spans="1:6">
      <c r="A330" s="19"/>
      <c r="B330" s="19"/>
      <c r="C330" s="19"/>
      <c r="D330" s="19"/>
      <c r="E330" s="20"/>
      <c r="F330" s="20"/>
    </row>
    <row r="331" spans="1:6">
      <c r="A331" s="19"/>
      <c r="B331" s="19"/>
      <c r="C331" s="19"/>
      <c r="D331" s="19"/>
      <c r="E331" s="20"/>
      <c r="F331" s="20"/>
    </row>
    <row r="332" spans="1:6">
      <c r="A332" s="19"/>
      <c r="B332" s="19"/>
      <c r="C332" s="19"/>
      <c r="D332" s="19"/>
      <c r="E332" s="20"/>
      <c r="F332" s="20"/>
    </row>
    <row r="333" spans="1:6">
      <c r="A333" s="19"/>
      <c r="B333" s="19"/>
      <c r="C333" s="19"/>
      <c r="D333" s="19"/>
      <c r="E333" s="20"/>
      <c r="F333" s="20"/>
    </row>
    <row r="334" spans="1:6">
      <c r="A334" s="19"/>
      <c r="B334" s="19"/>
      <c r="C334" s="19"/>
      <c r="D334" s="19"/>
      <c r="E334" s="20"/>
      <c r="F334" s="20"/>
    </row>
    <row r="335" spans="1:6">
      <c r="A335" s="19"/>
      <c r="B335" s="19"/>
      <c r="C335" s="19"/>
      <c r="D335" s="19"/>
      <c r="E335" s="20"/>
      <c r="F335" s="20"/>
    </row>
    <row r="336" spans="1:6">
      <c r="A336" s="19"/>
      <c r="B336" s="19"/>
      <c r="C336" s="19"/>
      <c r="D336" s="19"/>
      <c r="E336" s="20"/>
      <c r="F336" s="20"/>
    </row>
    <row r="337" spans="1:6">
      <c r="A337" s="19"/>
      <c r="B337" s="19"/>
      <c r="C337" s="19"/>
      <c r="D337" s="19"/>
      <c r="E337" s="20"/>
      <c r="F337" s="20"/>
    </row>
    <row r="338" spans="1:6">
      <c r="A338" s="19"/>
      <c r="B338" s="19"/>
      <c r="C338" s="19"/>
      <c r="D338" s="19"/>
      <c r="E338" s="20"/>
      <c r="F338" s="20"/>
    </row>
    <row r="339" spans="1:6">
      <c r="A339" s="19"/>
      <c r="B339" s="19"/>
      <c r="C339" s="19"/>
      <c r="D339" s="19"/>
      <c r="E339" s="20"/>
      <c r="F339" s="20"/>
    </row>
    <row r="340" spans="1:6">
      <c r="A340" s="19"/>
      <c r="B340" s="19"/>
      <c r="C340" s="19"/>
      <c r="D340" s="19"/>
      <c r="E340" s="20"/>
      <c r="F340" s="20"/>
    </row>
    <row r="341" spans="1:6">
      <c r="A341" s="19"/>
      <c r="B341" s="19"/>
      <c r="C341" s="19"/>
      <c r="D341" s="19"/>
      <c r="E341" s="20"/>
      <c r="F341" s="20"/>
    </row>
    <row r="342" spans="1:6">
      <c r="A342" s="19"/>
      <c r="B342" s="19"/>
      <c r="C342" s="19"/>
      <c r="D342" s="19"/>
      <c r="E342" s="20"/>
      <c r="F342" s="20"/>
    </row>
    <row r="343" spans="1:6">
      <c r="A343" s="19"/>
      <c r="B343" s="19"/>
      <c r="C343" s="19"/>
      <c r="D343" s="19"/>
      <c r="E343" s="20"/>
      <c r="F343" s="20"/>
    </row>
    <row r="344" spans="1:6">
      <c r="A344" s="19"/>
      <c r="B344" s="19"/>
      <c r="C344" s="19"/>
      <c r="D344" s="19"/>
      <c r="E344" s="20"/>
      <c r="F344" s="20"/>
    </row>
    <row r="345" spans="1:6">
      <c r="A345" s="19"/>
      <c r="B345" s="19"/>
      <c r="C345" s="19"/>
      <c r="D345" s="19"/>
      <c r="E345" s="20"/>
      <c r="F345" s="20"/>
    </row>
    <row r="346" spans="1:6">
      <c r="A346" s="19"/>
      <c r="B346" s="19"/>
      <c r="C346" s="19"/>
      <c r="D346" s="19"/>
      <c r="E346" s="20"/>
      <c r="F346" s="20"/>
    </row>
    <row r="347" spans="1:6">
      <c r="A347" s="19"/>
      <c r="B347" s="19"/>
      <c r="C347" s="19"/>
      <c r="D347" s="19"/>
      <c r="E347" s="20"/>
      <c r="F347" s="20"/>
    </row>
    <row r="348" spans="1:6">
      <c r="A348" s="19"/>
      <c r="B348" s="19"/>
      <c r="C348" s="19"/>
      <c r="D348" s="19"/>
      <c r="E348" s="20"/>
      <c r="F348" s="20"/>
    </row>
    <row r="349" spans="1:6">
      <c r="A349" s="19"/>
      <c r="B349" s="19"/>
      <c r="C349" s="19"/>
      <c r="D349" s="19"/>
      <c r="E349" s="20"/>
      <c r="F349" s="20"/>
    </row>
    <row r="350" spans="1:6">
      <c r="A350" s="19"/>
      <c r="B350" s="19"/>
      <c r="C350" s="19"/>
      <c r="D350" s="19"/>
      <c r="E350" s="20"/>
      <c r="F350" s="20"/>
    </row>
    <row r="351" spans="1:6">
      <c r="A351" s="19"/>
      <c r="B351" s="19"/>
      <c r="C351" s="19"/>
      <c r="D351" s="19"/>
      <c r="E351" s="20"/>
      <c r="F351" s="20"/>
    </row>
    <row r="352" spans="1:6">
      <c r="A352" s="19"/>
      <c r="B352" s="19"/>
      <c r="C352" s="19"/>
      <c r="D352" s="19"/>
      <c r="E352" s="20"/>
      <c r="F352" s="20"/>
    </row>
    <row r="353" spans="1:6">
      <c r="A353" s="19"/>
      <c r="B353" s="19"/>
      <c r="C353" s="19"/>
      <c r="D353" s="19"/>
      <c r="E353" s="20"/>
      <c r="F353" s="20"/>
    </row>
    <row r="354" spans="1:6">
      <c r="A354" s="19"/>
      <c r="B354" s="19"/>
      <c r="C354" s="19"/>
      <c r="D354" s="19"/>
      <c r="E354" s="20"/>
      <c r="F354" s="20"/>
    </row>
    <row r="355" spans="1:6">
      <c r="A355" s="19"/>
      <c r="B355" s="19"/>
      <c r="C355" s="19"/>
      <c r="D355" s="19"/>
      <c r="E355" s="20"/>
      <c r="F355" s="20"/>
    </row>
    <row r="356" spans="1:6">
      <c r="A356" s="19"/>
      <c r="B356" s="19"/>
      <c r="C356" s="19"/>
      <c r="D356" s="19"/>
      <c r="E356" s="20"/>
      <c r="F356" s="20"/>
    </row>
    <row r="357" spans="1:6">
      <c r="A357" s="19"/>
      <c r="B357" s="19"/>
      <c r="C357" s="19"/>
      <c r="D357" s="19"/>
      <c r="E357" s="20"/>
      <c r="F357" s="20"/>
    </row>
    <row r="358" spans="1:6">
      <c r="A358" s="19"/>
      <c r="B358" s="19"/>
      <c r="C358" s="19"/>
      <c r="D358" s="19"/>
      <c r="E358" s="20"/>
      <c r="F358" s="20"/>
    </row>
    <row r="359" spans="1:6">
      <c r="A359" s="19"/>
      <c r="B359" s="19"/>
      <c r="C359" s="19"/>
      <c r="D359" s="19"/>
      <c r="E359" s="20"/>
      <c r="F359" s="20"/>
    </row>
    <row r="360" spans="1:6">
      <c r="A360" s="19"/>
      <c r="B360" s="19"/>
      <c r="C360" s="19"/>
      <c r="D360" s="19"/>
      <c r="E360" s="20"/>
      <c r="F360" s="20"/>
    </row>
    <row r="361" spans="1:6">
      <c r="A361" s="19"/>
      <c r="B361" s="19"/>
      <c r="C361" s="19"/>
      <c r="D361" s="19"/>
      <c r="E361" s="20"/>
      <c r="F361" s="20"/>
    </row>
    <row r="362" spans="1:6">
      <c r="A362" s="19"/>
      <c r="B362" s="19"/>
      <c r="C362" s="19"/>
      <c r="D362" s="19"/>
      <c r="E362" s="20"/>
      <c r="F362" s="20"/>
    </row>
    <row r="363" spans="1:6">
      <c r="A363" s="19"/>
      <c r="B363" s="19"/>
      <c r="C363" s="19"/>
      <c r="D363" s="19"/>
      <c r="E363" s="20"/>
      <c r="F363" s="20"/>
    </row>
    <row r="364" spans="1:6">
      <c r="A364" s="19"/>
      <c r="B364" s="19"/>
      <c r="C364" s="19"/>
      <c r="D364" s="19"/>
      <c r="E364" s="20"/>
      <c r="F364" s="20"/>
    </row>
    <row r="365" spans="1:6">
      <c r="A365" s="19"/>
      <c r="B365" s="19"/>
      <c r="C365" s="19"/>
      <c r="D365" s="19"/>
      <c r="E365" s="20"/>
      <c r="F365" s="20"/>
    </row>
    <row r="366" spans="1:6">
      <c r="A366" s="19"/>
      <c r="B366" s="19"/>
      <c r="C366" s="19"/>
      <c r="D366" s="19"/>
      <c r="E366" s="20"/>
      <c r="F366" s="20"/>
    </row>
    <row r="367" spans="1:6">
      <c r="A367" s="19"/>
      <c r="B367" s="19"/>
      <c r="C367" s="19"/>
      <c r="D367" s="19"/>
      <c r="E367" s="20"/>
      <c r="F367" s="20"/>
    </row>
    <row r="368" spans="1:6">
      <c r="A368" s="19"/>
      <c r="B368" s="19"/>
      <c r="C368" s="19"/>
      <c r="D368" s="19"/>
      <c r="E368" s="20"/>
      <c r="F368" s="20"/>
    </row>
    <row r="369" spans="1:6">
      <c r="A369" s="19"/>
      <c r="B369" s="19"/>
      <c r="C369" s="19"/>
      <c r="D369" s="19"/>
      <c r="E369" s="20"/>
      <c r="F369" s="20"/>
    </row>
    <row r="370" spans="1:6">
      <c r="A370" s="19"/>
      <c r="B370" s="19"/>
      <c r="C370" s="19"/>
      <c r="D370" s="19"/>
      <c r="E370" s="20"/>
      <c r="F370" s="20"/>
    </row>
    <row r="371" spans="1:6">
      <c r="A371" s="19"/>
      <c r="B371" s="19"/>
      <c r="C371" s="19"/>
      <c r="D371" s="19"/>
      <c r="E371" s="20"/>
      <c r="F371" s="20"/>
    </row>
    <row r="372" spans="1:6">
      <c r="A372" s="19"/>
      <c r="B372" s="19"/>
      <c r="C372" s="19"/>
      <c r="D372" s="19"/>
      <c r="E372" s="20"/>
      <c r="F372" s="20"/>
    </row>
    <row r="373" spans="1:6">
      <c r="A373" s="19"/>
      <c r="B373" s="19"/>
      <c r="C373" s="19"/>
      <c r="D373" s="19"/>
      <c r="E373" s="20"/>
      <c r="F373" s="20"/>
    </row>
    <row r="374" spans="1:6">
      <c r="A374" s="19"/>
      <c r="B374" s="19"/>
      <c r="C374" s="19"/>
      <c r="D374" s="19"/>
      <c r="E374" s="20"/>
      <c r="F374" s="20"/>
    </row>
    <row r="375" spans="1:6">
      <c r="A375" s="19"/>
      <c r="B375" s="19"/>
      <c r="C375" s="19"/>
      <c r="D375" s="19"/>
      <c r="E375" s="20"/>
      <c r="F375" s="20"/>
    </row>
    <row r="376" spans="1:6">
      <c r="A376" s="19"/>
      <c r="B376" s="19"/>
      <c r="C376" s="19"/>
      <c r="D376" s="19"/>
      <c r="E376" s="20"/>
      <c r="F376" s="20"/>
    </row>
    <row r="377" spans="1:6">
      <c r="A377" s="19"/>
      <c r="B377" s="19"/>
      <c r="C377" s="19"/>
      <c r="D377" s="19"/>
      <c r="E377" s="20"/>
      <c r="F377" s="20"/>
    </row>
    <row r="378" spans="1:6">
      <c r="A378" s="19"/>
      <c r="B378" s="19"/>
      <c r="C378" s="19"/>
      <c r="D378" s="19"/>
      <c r="E378" s="20"/>
      <c r="F378" s="20"/>
    </row>
    <row r="379" spans="1:6">
      <c r="A379" s="19"/>
      <c r="B379" s="19"/>
      <c r="C379" s="19"/>
      <c r="D379" s="19"/>
      <c r="E379" s="20"/>
      <c r="F379" s="20"/>
    </row>
    <row r="380" spans="1:6">
      <c r="A380" s="19"/>
      <c r="B380" s="19"/>
      <c r="C380" s="19"/>
      <c r="D380" s="19"/>
      <c r="E380" s="20"/>
      <c r="F380" s="20"/>
    </row>
    <row r="381" spans="1:6">
      <c r="A381" s="19"/>
      <c r="B381" s="19"/>
      <c r="C381" s="19"/>
      <c r="D381" s="19"/>
      <c r="E381" s="20"/>
      <c r="F381" s="20"/>
    </row>
    <row r="382" spans="1:6">
      <c r="A382" s="19"/>
      <c r="B382" s="19"/>
      <c r="C382" s="19"/>
      <c r="D382" s="19"/>
      <c r="E382" s="20"/>
      <c r="F382" s="20"/>
    </row>
    <row r="383" spans="1:6">
      <c r="A383" s="19"/>
      <c r="B383" s="19"/>
      <c r="C383" s="19"/>
      <c r="D383" s="19"/>
      <c r="E383" s="20"/>
      <c r="F383" s="20"/>
    </row>
    <row r="384" spans="1:6">
      <c r="A384" s="19"/>
      <c r="B384" s="19"/>
      <c r="C384" s="19"/>
      <c r="D384" s="19"/>
      <c r="E384" s="20"/>
      <c r="F384" s="20"/>
    </row>
    <row r="385" spans="1:6">
      <c r="A385" s="19"/>
      <c r="B385" s="19"/>
      <c r="C385" s="19"/>
      <c r="D385" s="19"/>
      <c r="E385" s="20"/>
      <c r="F385" s="20"/>
    </row>
    <row r="386" spans="1:6">
      <c r="A386" s="19"/>
      <c r="B386" s="19"/>
      <c r="C386" s="19"/>
      <c r="D386" s="19"/>
      <c r="E386" s="20"/>
      <c r="F386" s="20"/>
    </row>
    <row r="387" spans="1:6">
      <c r="A387" s="19"/>
      <c r="B387" s="19"/>
      <c r="C387" s="19"/>
      <c r="D387" s="19"/>
      <c r="E387" s="20"/>
      <c r="F387" s="20"/>
    </row>
    <row r="388" spans="1:6">
      <c r="A388" s="19"/>
      <c r="B388" s="19"/>
      <c r="C388" s="19"/>
      <c r="D388" s="19"/>
      <c r="E388" s="20"/>
      <c r="F388" s="20"/>
    </row>
    <row r="389" spans="1:6">
      <c r="A389" s="19"/>
      <c r="B389" s="19"/>
      <c r="C389" s="19"/>
      <c r="D389" s="19"/>
      <c r="E389" s="20"/>
      <c r="F389" s="20"/>
    </row>
    <row r="390" spans="1:6">
      <c r="A390" s="19"/>
      <c r="B390" s="19"/>
      <c r="C390" s="19"/>
      <c r="D390" s="19"/>
      <c r="E390" s="20"/>
      <c r="F390" s="20"/>
    </row>
    <row r="391" spans="1:6">
      <c r="A391" s="19"/>
      <c r="B391" s="19"/>
      <c r="C391" s="19"/>
      <c r="D391" s="19"/>
      <c r="E391" s="20"/>
      <c r="F391" s="20"/>
    </row>
    <row r="392" spans="1:6">
      <c r="A392" s="19"/>
      <c r="B392" s="19"/>
      <c r="C392" s="19"/>
      <c r="D392" s="19"/>
      <c r="E392" s="20"/>
      <c r="F392" s="20"/>
    </row>
    <row r="393" spans="1:6">
      <c r="A393" s="19"/>
      <c r="B393" s="19"/>
      <c r="C393" s="19"/>
      <c r="D393" s="19"/>
      <c r="E393" s="20"/>
      <c r="F393" s="20"/>
    </row>
    <row r="394" spans="1:6">
      <c r="A394" s="19"/>
      <c r="B394" s="19"/>
      <c r="C394" s="19"/>
      <c r="D394" s="19"/>
      <c r="E394" s="20"/>
      <c r="F394" s="20"/>
    </row>
    <row r="395" spans="1:6">
      <c r="A395" s="19"/>
      <c r="B395" s="19"/>
      <c r="C395" s="19"/>
      <c r="D395" s="19"/>
      <c r="E395" s="20"/>
      <c r="F395" s="20"/>
    </row>
    <row r="396" spans="1:6">
      <c r="A396" s="19"/>
      <c r="B396" s="19"/>
      <c r="C396" s="19"/>
      <c r="D396" s="19"/>
      <c r="E396" s="20"/>
      <c r="F396" s="20"/>
    </row>
    <row r="397" spans="1:6">
      <c r="A397" s="19"/>
      <c r="B397" s="19"/>
      <c r="C397" s="19"/>
      <c r="D397" s="19"/>
      <c r="E397" s="20"/>
      <c r="F397" s="20"/>
    </row>
    <row r="398" spans="1:6">
      <c r="A398" s="19"/>
      <c r="B398" s="19"/>
      <c r="C398" s="19"/>
      <c r="D398" s="19"/>
      <c r="E398" s="20"/>
      <c r="F398" s="20"/>
    </row>
    <row r="399" spans="1:6">
      <c r="A399" s="19"/>
      <c r="B399" s="19"/>
      <c r="C399" s="19"/>
      <c r="D399" s="19"/>
      <c r="E399" s="20"/>
      <c r="F399" s="20"/>
    </row>
    <row r="400" spans="1:6">
      <c r="A400" s="19"/>
      <c r="B400" s="19"/>
      <c r="C400" s="19"/>
      <c r="D400" s="19"/>
      <c r="E400" s="20"/>
      <c r="F400" s="20"/>
    </row>
    <row r="401" spans="1:6">
      <c r="A401" s="19"/>
      <c r="B401" s="19"/>
      <c r="C401" s="19"/>
      <c r="D401" s="19"/>
      <c r="E401" s="20"/>
      <c r="F401" s="20"/>
    </row>
    <row r="402" spans="1:6">
      <c r="A402" s="19"/>
      <c r="B402" s="19"/>
      <c r="C402" s="19"/>
      <c r="D402" s="19"/>
      <c r="E402" s="20"/>
      <c r="F402" s="20"/>
    </row>
    <row r="403" spans="1:6">
      <c r="A403" s="19"/>
      <c r="B403" s="19"/>
      <c r="C403" s="19"/>
      <c r="D403" s="19"/>
      <c r="E403" s="20"/>
      <c r="F403" s="20"/>
    </row>
    <row r="404" spans="1:6">
      <c r="A404" s="19"/>
      <c r="B404" s="19"/>
      <c r="C404" s="19"/>
      <c r="D404" s="19"/>
      <c r="E404" s="20"/>
      <c r="F404" s="20"/>
    </row>
    <row r="405" spans="1:6">
      <c r="A405" s="19"/>
      <c r="B405" s="19"/>
      <c r="C405" s="19"/>
      <c r="D405" s="19"/>
      <c r="E405" s="20"/>
      <c r="F405" s="20"/>
    </row>
    <row r="406" spans="1:6">
      <c r="A406" s="19"/>
      <c r="B406" s="19"/>
      <c r="C406" s="19"/>
      <c r="D406" s="19"/>
      <c r="E406" s="20"/>
      <c r="F406" s="20"/>
    </row>
    <row r="407" spans="1:6">
      <c r="A407" s="19"/>
      <c r="B407" s="19"/>
      <c r="C407" s="19"/>
      <c r="D407" s="19"/>
      <c r="E407" s="20"/>
      <c r="F407" s="20"/>
    </row>
    <row r="408" spans="1:6">
      <c r="A408" s="19"/>
      <c r="B408" s="19"/>
      <c r="C408" s="19"/>
      <c r="D408" s="19"/>
      <c r="E408" s="20"/>
      <c r="F408" s="20"/>
    </row>
    <row r="409" spans="1:6">
      <c r="A409" s="19"/>
      <c r="B409" s="19"/>
      <c r="C409" s="19"/>
      <c r="D409" s="19"/>
      <c r="E409" s="20"/>
      <c r="F409" s="20"/>
    </row>
    <row r="410" spans="1:6">
      <c r="A410" s="19"/>
      <c r="B410" s="19"/>
      <c r="C410" s="19"/>
      <c r="D410" s="19"/>
      <c r="E410" s="20"/>
      <c r="F410" s="20"/>
    </row>
    <row r="411" spans="1:6">
      <c r="A411" s="19"/>
      <c r="B411" s="19"/>
      <c r="C411" s="19"/>
      <c r="D411" s="19"/>
      <c r="E411" s="20"/>
      <c r="F411" s="20"/>
    </row>
    <row r="412" spans="1:6">
      <c r="A412" s="19"/>
      <c r="B412" s="19"/>
      <c r="C412" s="19"/>
      <c r="D412" s="19"/>
      <c r="E412" s="20"/>
      <c r="F412" s="20"/>
    </row>
    <row r="413" spans="1:6">
      <c r="A413" s="19"/>
      <c r="B413" s="19"/>
      <c r="C413" s="19"/>
      <c r="D413" s="19"/>
      <c r="E413" s="20"/>
      <c r="F413" s="20"/>
    </row>
    <row r="414" spans="1:6">
      <c r="A414" s="19"/>
      <c r="B414" s="19"/>
      <c r="C414" s="19"/>
      <c r="D414" s="19"/>
      <c r="E414" s="20"/>
      <c r="F414" s="20"/>
    </row>
    <row r="415" spans="1:6">
      <c r="A415" s="19"/>
      <c r="B415" s="19"/>
      <c r="C415" s="19"/>
      <c r="D415" s="19"/>
      <c r="E415" s="20"/>
      <c r="F415" s="20"/>
    </row>
    <row r="416" spans="1:6">
      <c r="A416" s="19"/>
      <c r="B416" s="19"/>
      <c r="C416" s="19"/>
      <c r="D416" s="19"/>
      <c r="E416" s="20"/>
      <c r="F416" s="20"/>
    </row>
    <row r="417" spans="1:6">
      <c r="A417" s="19"/>
      <c r="B417" s="19"/>
      <c r="C417" s="19"/>
      <c r="D417" s="19"/>
      <c r="E417" s="20"/>
      <c r="F417" s="20"/>
    </row>
    <row r="418" spans="1:6">
      <c r="A418" s="19"/>
      <c r="B418" s="19"/>
      <c r="C418" s="19"/>
      <c r="D418" s="19"/>
      <c r="E418" s="20"/>
      <c r="F418" s="20"/>
    </row>
    <row r="419" spans="1:6">
      <c r="A419" s="19"/>
      <c r="B419" s="19"/>
      <c r="C419" s="19"/>
      <c r="D419" s="19"/>
      <c r="E419" s="20"/>
      <c r="F419" s="20"/>
    </row>
    <row r="420" spans="1:6">
      <c r="A420" s="19"/>
      <c r="B420" s="19"/>
      <c r="C420" s="19"/>
      <c r="D420" s="19"/>
      <c r="E420" s="20"/>
      <c r="F420" s="20"/>
    </row>
    <row r="421" spans="1:6">
      <c r="A421" s="19"/>
      <c r="B421" s="19"/>
      <c r="C421" s="19"/>
      <c r="D421" s="19"/>
      <c r="E421" s="20"/>
      <c r="F421" s="20"/>
    </row>
    <row r="422" spans="1:6">
      <c r="A422" s="19"/>
      <c r="B422" s="19"/>
      <c r="C422" s="19"/>
      <c r="D422" s="19"/>
      <c r="E422" s="20"/>
      <c r="F422" s="20"/>
    </row>
    <row r="423" spans="1:6">
      <c r="A423" s="19"/>
      <c r="B423" s="19"/>
      <c r="C423" s="19"/>
      <c r="D423" s="19"/>
      <c r="E423" s="20"/>
      <c r="F423" s="20"/>
    </row>
    <row r="424" spans="1:6">
      <c r="A424" s="19"/>
      <c r="B424" s="19"/>
      <c r="C424" s="19"/>
      <c r="D424" s="19"/>
      <c r="E424" s="20"/>
      <c r="F424" s="20"/>
    </row>
    <row r="425" spans="1:6">
      <c r="A425" s="19"/>
      <c r="B425" s="19"/>
      <c r="C425" s="19"/>
      <c r="D425" s="19"/>
      <c r="E425" s="20"/>
      <c r="F425" s="20"/>
    </row>
    <row r="426" spans="1:6">
      <c r="A426" s="19"/>
      <c r="B426" s="19"/>
      <c r="C426" s="19"/>
      <c r="D426" s="19"/>
      <c r="E426" s="20"/>
      <c r="F426" s="20"/>
    </row>
    <row r="427" spans="1:6">
      <c r="A427" s="19"/>
      <c r="B427" s="19"/>
      <c r="C427" s="19"/>
      <c r="D427" s="19"/>
      <c r="E427" s="20"/>
      <c r="F427" s="20"/>
    </row>
    <row r="428" spans="1:6">
      <c r="A428" s="19"/>
      <c r="B428" s="19"/>
      <c r="C428" s="19"/>
      <c r="D428" s="19"/>
      <c r="E428" s="20"/>
      <c r="F428" s="20"/>
    </row>
    <row r="429" spans="1:6">
      <c r="A429" s="19"/>
      <c r="B429" s="19"/>
      <c r="C429" s="19"/>
      <c r="D429" s="19"/>
      <c r="E429" s="20"/>
      <c r="F429" s="20"/>
    </row>
    <row r="430" spans="1:6">
      <c r="A430" s="19"/>
      <c r="B430" s="19"/>
      <c r="C430" s="19"/>
      <c r="D430" s="19"/>
      <c r="E430" s="20"/>
      <c r="F430" s="20"/>
    </row>
    <row r="431" spans="1:6">
      <c r="A431" s="19"/>
      <c r="B431" s="19"/>
      <c r="C431" s="19"/>
      <c r="D431" s="19"/>
      <c r="E431" s="20"/>
      <c r="F431" s="20"/>
    </row>
    <row r="432" spans="1:6">
      <c r="A432" s="19"/>
      <c r="B432" s="19"/>
      <c r="C432" s="19"/>
      <c r="D432" s="19"/>
      <c r="E432" s="20"/>
      <c r="F432" s="20"/>
    </row>
    <row r="433" spans="1:6">
      <c r="A433" s="19"/>
      <c r="B433" s="19"/>
      <c r="C433" s="19"/>
      <c r="D433" s="19"/>
      <c r="E433" s="20"/>
      <c r="F433" s="20"/>
    </row>
    <row r="434" spans="1:6">
      <c r="A434" s="19"/>
      <c r="B434" s="19"/>
      <c r="C434" s="19"/>
      <c r="D434" s="19"/>
      <c r="E434" s="20"/>
      <c r="F434" s="20"/>
    </row>
    <row r="435" spans="1:6">
      <c r="A435" s="19"/>
      <c r="B435" s="19"/>
      <c r="C435" s="19"/>
      <c r="D435" s="19"/>
      <c r="E435" s="20"/>
      <c r="F435" s="20"/>
    </row>
    <row r="436" spans="1:6">
      <c r="A436" s="19"/>
      <c r="B436" s="19"/>
      <c r="C436" s="19"/>
      <c r="D436" s="19"/>
      <c r="E436" s="20"/>
      <c r="F436" s="20"/>
    </row>
    <row r="437" spans="1:6">
      <c r="A437" s="19"/>
      <c r="B437" s="19"/>
      <c r="C437" s="19"/>
      <c r="D437" s="19"/>
      <c r="E437" s="20"/>
      <c r="F437" s="20"/>
    </row>
    <row r="438" spans="1:6">
      <c r="A438" s="19"/>
      <c r="B438" s="19"/>
      <c r="C438" s="19"/>
      <c r="D438" s="19"/>
      <c r="E438" s="20"/>
      <c r="F438" s="20"/>
    </row>
    <row r="439" spans="1:6">
      <c r="A439" s="19"/>
      <c r="B439" s="19"/>
      <c r="C439" s="19"/>
      <c r="D439" s="19"/>
      <c r="E439" s="20"/>
      <c r="F439" s="20"/>
    </row>
    <row r="440" spans="1:6">
      <c r="A440" s="19"/>
      <c r="B440" s="19"/>
      <c r="C440" s="19"/>
      <c r="D440" s="19"/>
      <c r="E440" s="20"/>
      <c r="F440" s="20"/>
    </row>
    <row r="441" spans="1:6">
      <c r="A441" s="19"/>
      <c r="B441" s="19"/>
      <c r="C441" s="19"/>
      <c r="D441" s="19"/>
      <c r="E441" s="20"/>
      <c r="F441" s="20"/>
    </row>
    <row r="442" spans="1:6">
      <c r="A442" s="19"/>
      <c r="B442" s="19"/>
      <c r="C442" s="19"/>
      <c r="D442" s="19"/>
      <c r="E442" s="20"/>
      <c r="F442" s="20"/>
    </row>
    <row r="443" spans="1:6">
      <c r="A443" s="19"/>
      <c r="B443" s="19"/>
      <c r="C443" s="19"/>
      <c r="D443" s="19"/>
      <c r="E443" s="20"/>
      <c r="F443" s="20"/>
    </row>
    <row r="444" spans="1:6">
      <c r="A444" s="19"/>
      <c r="B444" s="19"/>
      <c r="C444" s="19"/>
      <c r="D444" s="19"/>
      <c r="E444" s="20"/>
      <c r="F444" s="20"/>
    </row>
    <row r="445" spans="1:6">
      <c r="A445" s="19"/>
      <c r="B445" s="19"/>
      <c r="C445" s="19"/>
      <c r="D445" s="19"/>
      <c r="E445" s="20"/>
      <c r="F445" s="20"/>
    </row>
    <row r="446" spans="1:6">
      <c r="A446" s="19"/>
      <c r="B446" s="19"/>
      <c r="C446" s="19"/>
      <c r="D446" s="19"/>
      <c r="E446" s="20"/>
      <c r="F446" s="20"/>
    </row>
    <row r="447" spans="1:6">
      <c r="A447" s="19"/>
      <c r="B447" s="19"/>
      <c r="C447" s="19"/>
      <c r="D447" s="19"/>
      <c r="E447" s="20"/>
      <c r="F447" s="20"/>
    </row>
    <row r="448" spans="1:6">
      <c r="A448" s="19"/>
      <c r="B448" s="19"/>
      <c r="C448" s="19"/>
      <c r="D448" s="19"/>
      <c r="E448" s="20"/>
      <c r="F448" s="20"/>
    </row>
    <row r="449" spans="1:6">
      <c r="A449" s="19"/>
      <c r="B449" s="19"/>
      <c r="C449" s="19"/>
      <c r="D449" s="19"/>
      <c r="E449" s="20"/>
      <c r="F449" s="20"/>
    </row>
    <row r="450" spans="1:6">
      <c r="A450" s="19"/>
      <c r="B450" s="19"/>
      <c r="C450" s="19"/>
      <c r="D450" s="19"/>
      <c r="E450" s="20"/>
      <c r="F450" s="20"/>
    </row>
    <row r="451" spans="1:6">
      <c r="A451" s="19"/>
      <c r="B451" s="19"/>
      <c r="C451" s="19"/>
      <c r="D451" s="19"/>
      <c r="E451" s="20"/>
      <c r="F451" s="20"/>
    </row>
    <row r="452" spans="1:6">
      <c r="A452" s="19"/>
      <c r="B452" s="19"/>
      <c r="C452" s="19"/>
      <c r="D452" s="19"/>
      <c r="E452" s="20"/>
      <c r="F452" s="20"/>
    </row>
    <row r="453" spans="1:6">
      <c r="A453" s="19"/>
      <c r="B453" s="19"/>
      <c r="C453" s="19"/>
      <c r="D453" s="19"/>
      <c r="E453" s="20"/>
      <c r="F453" s="20"/>
    </row>
    <row r="454" spans="1:6">
      <c r="A454" s="19"/>
      <c r="B454" s="19"/>
      <c r="C454" s="19"/>
      <c r="D454" s="19"/>
      <c r="E454" s="20"/>
      <c r="F454" s="20"/>
    </row>
    <row r="455" spans="1:6">
      <c r="A455" s="19"/>
      <c r="B455" s="19"/>
      <c r="C455" s="19"/>
      <c r="D455" s="19"/>
      <c r="E455" s="20"/>
      <c r="F455" s="20"/>
    </row>
    <row r="456" spans="1:6">
      <c r="A456" s="19"/>
      <c r="B456" s="19"/>
      <c r="C456" s="19"/>
      <c r="D456" s="19"/>
      <c r="E456" s="20"/>
      <c r="F456" s="20"/>
    </row>
    <row r="457" spans="1:6">
      <c r="A457" s="19"/>
      <c r="B457" s="19"/>
      <c r="C457" s="19"/>
      <c r="D457" s="19"/>
      <c r="E457" s="20"/>
      <c r="F457" s="20"/>
    </row>
    <row r="458" spans="1:6">
      <c r="A458" s="19"/>
      <c r="B458" s="19"/>
      <c r="C458" s="19"/>
      <c r="D458" s="19"/>
      <c r="E458" s="20"/>
      <c r="F458" s="20"/>
    </row>
    <row r="459" spans="1:6">
      <c r="A459" s="19"/>
      <c r="B459" s="19"/>
      <c r="C459" s="19"/>
      <c r="D459" s="19"/>
      <c r="E459" s="20"/>
      <c r="F459" s="20"/>
    </row>
    <row r="460" spans="1:6">
      <c r="A460" s="19"/>
      <c r="B460" s="19"/>
      <c r="C460" s="19"/>
      <c r="D460" s="19"/>
      <c r="E460" s="20"/>
      <c r="F460" s="20"/>
    </row>
    <row r="461" spans="1:6">
      <c r="A461" s="19"/>
      <c r="B461" s="19"/>
      <c r="C461" s="19"/>
      <c r="D461" s="19"/>
      <c r="E461" s="20"/>
      <c r="F461" s="20"/>
    </row>
    <row r="462" spans="1:6">
      <c r="A462" s="19"/>
      <c r="B462" s="19"/>
      <c r="C462" s="19"/>
      <c r="D462" s="19"/>
      <c r="E462" s="20"/>
      <c r="F462" s="20"/>
    </row>
    <row r="463" spans="1:6">
      <c r="A463" s="19"/>
      <c r="B463" s="19"/>
      <c r="C463" s="19"/>
      <c r="D463" s="19"/>
      <c r="E463" s="20"/>
      <c r="F463" s="20"/>
    </row>
    <row r="464" spans="1:6">
      <c r="A464" s="19"/>
      <c r="B464" s="19"/>
      <c r="C464" s="19"/>
      <c r="D464" s="19"/>
      <c r="E464" s="20"/>
      <c r="F464" s="20"/>
    </row>
    <row r="465" spans="1:6">
      <c r="A465" s="19"/>
      <c r="B465" s="19"/>
      <c r="C465" s="19"/>
      <c r="D465" s="19"/>
      <c r="E465" s="20"/>
      <c r="F465" s="20"/>
    </row>
    <row r="466" spans="1:6">
      <c r="A466" s="19"/>
      <c r="B466" s="19"/>
      <c r="C466" s="19"/>
      <c r="D466" s="19"/>
      <c r="E466" s="20"/>
      <c r="F466" s="20"/>
    </row>
    <row r="467" spans="1:6">
      <c r="A467" s="19"/>
      <c r="B467" s="19"/>
      <c r="C467" s="19"/>
      <c r="D467" s="19"/>
      <c r="E467" s="20"/>
      <c r="F467" s="20"/>
    </row>
    <row r="468" spans="1:6">
      <c r="A468" s="19"/>
      <c r="B468" s="19"/>
      <c r="C468" s="19"/>
      <c r="D468" s="19"/>
      <c r="E468" s="20"/>
      <c r="F468" s="20"/>
    </row>
    <row r="469" spans="1:6">
      <c r="A469" s="19"/>
      <c r="B469" s="19"/>
      <c r="C469" s="19"/>
      <c r="D469" s="19"/>
      <c r="E469" s="20"/>
      <c r="F469" s="20"/>
    </row>
    <row r="470" spans="1:6">
      <c r="A470" s="19"/>
      <c r="B470" s="19"/>
      <c r="C470" s="19"/>
      <c r="D470" s="19"/>
      <c r="E470" s="20"/>
      <c r="F470" s="20"/>
    </row>
    <row r="471" spans="1:6">
      <c r="A471" s="19"/>
      <c r="B471" s="19"/>
      <c r="C471" s="19"/>
      <c r="D471" s="19"/>
      <c r="E471" s="20"/>
      <c r="F471" s="20"/>
    </row>
    <row r="472" spans="1:6">
      <c r="A472" s="19"/>
      <c r="B472" s="19"/>
      <c r="C472" s="19"/>
      <c r="D472" s="19"/>
      <c r="E472" s="20"/>
      <c r="F472" s="20"/>
    </row>
    <row r="473" spans="1:6">
      <c r="A473" s="19"/>
      <c r="B473" s="19"/>
      <c r="C473" s="19"/>
      <c r="D473" s="19"/>
      <c r="E473" s="20"/>
      <c r="F473" s="20"/>
    </row>
    <row r="474" spans="1:6">
      <c r="A474" s="19"/>
      <c r="B474" s="19"/>
      <c r="C474" s="19"/>
      <c r="D474" s="19"/>
      <c r="E474" s="20"/>
      <c r="F474" s="20"/>
    </row>
    <row r="475" spans="1:6">
      <c r="A475" s="19"/>
      <c r="B475" s="19"/>
      <c r="C475" s="19"/>
      <c r="D475" s="19"/>
      <c r="E475" s="20"/>
      <c r="F475" s="20"/>
    </row>
    <row r="476" spans="1:6">
      <c r="A476" s="19"/>
      <c r="B476" s="19"/>
      <c r="C476" s="19"/>
      <c r="D476" s="19"/>
      <c r="E476" s="20"/>
      <c r="F476" s="20"/>
    </row>
    <row r="477" spans="1:6">
      <c r="A477" s="19"/>
      <c r="B477" s="19"/>
      <c r="C477" s="19"/>
      <c r="D477" s="19"/>
      <c r="E477" s="20"/>
      <c r="F477" s="20"/>
    </row>
    <row r="478" spans="1:6">
      <c r="A478" s="19"/>
      <c r="B478" s="19"/>
      <c r="C478" s="19"/>
      <c r="D478" s="19"/>
      <c r="E478" s="20"/>
      <c r="F478" s="20"/>
    </row>
    <row r="479" spans="1:6">
      <c r="A479" s="19"/>
      <c r="B479" s="19"/>
      <c r="C479" s="19"/>
      <c r="D479" s="19"/>
      <c r="E479" s="20"/>
      <c r="F479" s="20"/>
    </row>
    <row r="480" spans="1:6">
      <c r="A480" s="19"/>
      <c r="B480" s="19"/>
      <c r="C480" s="19"/>
      <c r="D480" s="19"/>
      <c r="E480" s="20"/>
      <c r="F480" s="20"/>
    </row>
    <row r="481" spans="1:6">
      <c r="A481" s="19"/>
      <c r="B481" s="19"/>
      <c r="C481" s="19"/>
      <c r="D481" s="19"/>
      <c r="E481" s="20"/>
      <c r="F481" s="20"/>
    </row>
    <row r="482" spans="1:6">
      <c r="A482" s="19"/>
      <c r="B482" s="19"/>
      <c r="C482" s="19"/>
      <c r="D482" s="19"/>
      <c r="E482" s="20"/>
      <c r="F482" s="20"/>
    </row>
    <row r="483" spans="1:6">
      <c r="A483" s="19"/>
      <c r="B483" s="19"/>
      <c r="C483" s="19"/>
      <c r="D483" s="19"/>
      <c r="E483" s="20"/>
      <c r="F483" s="20"/>
    </row>
    <row r="484" spans="1:6">
      <c r="A484" s="19"/>
      <c r="B484" s="19"/>
      <c r="C484" s="19"/>
      <c r="D484" s="19"/>
      <c r="E484" s="20"/>
      <c r="F484" s="20"/>
    </row>
    <row r="485" spans="1:6">
      <c r="A485" s="19"/>
      <c r="B485" s="19"/>
      <c r="C485" s="19"/>
      <c r="D485" s="19"/>
      <c r="E485" s="20"/>
      <c r="F485" s="20"/>
    </row>
    <row r="486" spans="1:6">
      <c r="A486" s="19"/>
      <c r="B486" s="19"/>
      <c r="C486" s="19"/>
      <c r="D486" s="19"/>
      <c r="E486" s="20"/>
      <c r="F486" s="20"/>
    </row>
    <row r="487" spans="1:6">
      <c r="A487" s="19"/>
      <c r="B487" s="19"/>
      <c r="C487" s="19"/>
      <c r="D487" s="19"/>
      <c r="E487" s="20"/>
      <c r="F487" s="20"/>
    </row>
    <row r="488" spans="1:6">
      <c r="A488" s="19"/>
      <c r="B488" s="19"/>
      <c r="C488" s="19"/>
      <c r="D488" s="19"/>
      <c r="E488" s="20"/>
      <c r="F488" s="20"/>
    </row>
    <row r="489" spans="1:6">
      <c r="A489" s="19"/>
      <c r="B489" s="19"/>
      <c r="C489" s="19"/>
      <c r="D489" s="19"/>
      <c r="E489" s="20"/>
      <c r="F489" s="20"/>
    </row>
    <row r="490" spans="1:6">
      <c r="A490" s="19"/>
      <c r="B490" s="19"/>
      <c r="C490" s="19"/>
      <c r="D490" s="19"/>
      <c r="E490" s="20"/>
      <c r="F490" s="20"/>
    </row>
    <row r="491" spans="1:6">
      <c r="A491" s="19"/>
      <c r="B491" s="19"/>
      <c r="C491" s="19"/>
      <c r="D491" s="19"/>
      <c r="E491" s="20"/>
      <c r="F491" s="20"/>
    </row>
    <row r="492" spans="1:6">
      <c r="A492" s="19"/>
      <c r="B492" s="19"/>
      <c r="C492" s="19"/>
      <c r="D492" s="19"/>
      <c r="E492" s="20"/>
      <c r="F492" s="20"/>
    </row>
    <row r="493" spans="1:6">
      <c r="A493" s="19"/>
      <c r="B493" s="19"/>
      <c r="C493" s="19"/>
      <c r="D493" s="19"/>
      <c r="E493" s="20"/>
      <c r="F493" s="20"/>
    </row>
    <row r="494" spans="1:6">
      <c r="A494" s="19"/>
      <c r="B494" s="19"/>
      <c r="C494" s="19"/>
      <c r="D494" s="19"/>
      <c r="E494" s="20"/>
      <c r="F494" s="20"/>
    </row>
    <row r="495" spans="1:6">
      <c r="A495" s="19"/>
      <c r="B495" s="19"/>
      <c r="C495" s="19"/>
      <c r="D495" s="19"/>
      <c r="E495" s="20"/>
      <c r="F495" s="20"/>
    </row>
    <row r="496" spans="1:6">
      <c r="A496" s="19"/>
      <c r="B496" s="19"/>
      <c r="C496" s="19"/>
      <c r="D496" s="19"/>
      <c r="E496" s="20"/>
      <c r="F496" s="20"/>
    </row>
    <row r="497" spans="1:6">
      <c r="A497" s="19"/>
      <c r="B497" s="19"/>
      <c r="C497" s="19"/>
      <c r="D497" s="19"/>
      <c r="E497" s="20"/>
      <c r="F497" s="20"/>
    </row>
    <row r="498" spans="1:6">
      <c r="A498" s="19"/>
      <c r="B498" s="19"/>
      <c r="C498" s="19"/>
      <c r="D498" s="19"/>
      <c r="E498" s="20"/>
      <c r="F498" s="20"/>
    </row>
    <row r="499" spans="1:6">
      <c r="A499" s="19"/>
      <c r="B499" s="19"/>
      <c r="C499" s="19"/>
      <c r="D499" s="19"/>
      <c r="E499" s="20"/>
      <c r="F499" s="20"/>
    </row>
    <row r="500" spans="1:6">
      <c r="A500" s="19"/>
      <c r="B500" s="19"/>
      <c r="C500" s="19"/>
      <c r="D500" s="19"/>
      <c r="E500" s="20"/>
      <c r="F500" s="20"/>
    </row>
    <row r="501" spans="1:6">
      <c r="A501" s="19"/>
      <c r="B501" s="19"/>
      <c r="C501" s="19"/>
      <c r="D501" s="19"/>
      <c r="E501" s="20"/>
      <c r="F501" s="20"/>
    </row>
    <row r="502" spans="1:6">
      <c r="A502" s="19"/>
      <c r="B502" s="19"/>
      <c r="C502" s="19"/>
      <c r="D502" s="19"/>
      <c r="E502" s="20"/>
      <c r="F502" s="20"/>
    </row>
    <row r="503" spans="1:6">
      <c r="A503" s="19"/>
      <c r="B503" s="19"/>
      <c r="C503" s="19"/>
      <c r="D503" s="19"/>
      <c r="E503" s="20"/>
      <c r="F503" s="20"/>
    </row>
    <row r="504" spans="1:6">
      <c r="A504" s="19"/>
      <c r="B504" s="19"/>
      <c r="C504" s="19"/>
      <c r="D504" s="19"/>
      <c r="E504" s="20"/>
      <c r="F504" s="20"/>
    </row>
    <row r="505" spans="1:6">
      <c r="A505" s="19"/>
      <c r="B505" s="19"/>
      <c r="C505" s="19"/>
      <c r="D505" s="19"/>
      <c r="E505" s="20"/>
      <c r="F505" s="20"/>
    </row>
    <row r="506" spans="1:6">
      <c r="A506" s="19"/>
      <c r="B506" s="19"/>
      <c r="C506" s="19"/>
      <c r="D506" s="19"/>
      <c r="E506" s="20"/>
      <c r="F506" s="20"/>
    </row>
    <row r="507" spans="1:6">
      <c r="A507" s="19"/>
      <c r="B507" s="19"/>
      <c r="C507" s="19"/>
      <c r="D507" s="19"/>
      <c r="E507" s="20"/>
      <c r="F507" s="20"/>
    </row>
    <row r="508" spans="1:6">
      <c r="A508" s="19"/>
      <c r="B508" s="19"/>
      <c r="C508" s="19"/>
      <c r="D508" s="19"/>
      <c r="E508" s="20"/>
      <c r="F508" s="20"/>
    </row>
    <row r="509" spans="1:6">
      <c r="A509" s="19"/>
      <c r="B509" s="19"/>
      <c r="C509" s="19"/>
      <c r="D509" s="19"/>
      <c r="E509" s="20"/>
      <c r="F509" s="20"/>
    </row>
    <row r="510" spans="1:6">
      <c r="A510" s="19"/>
      <c r="B510" s="19"/>
      <c r="C510" s="19"/>
      <c r="D510" s="19"/>
      <c r="E510" s="20"/>
      <c r="F510" s="20"/>
    </row>
    <row r="511" spans="1:6">
      <c r="A511" s="19"/>
      <c r="B511" s="19"/>
      <c r="C511" s="19"/>
      <c r="D511" s="19"/>
      <c r="E511" s="20"/>
      <c r="F511" s="20"/>
    </row>
    <row r="512" spans="1:6">
      <c r="A512" s="19"/>
      <c r="B512" s="19"/>
      <c r="C512" s="19"/>
      <c r="D512" s="19"/>
      <c r="E512" s="20"/>
      <c r="F512" s="20"/>
    </row>
    <row r="513" spans="1:6">
      <c r="A513" s="19"/>
      <c r="B513" s="19"/>
      <c r="C513" s="19"/>
      <c r="D513" s="19"/>
      <c r="E513" s="20"/>
      <c r="F513" s="20"/>
    </row>
    <row r="514" spans="1:6">
      <c r="A514" s="19"/>
      <c r="B514" s="19"/>
      <c r="C514" s="19"/>
      <c r="D514" s="19"/>
      <c r="E514" s="20"/>
      <c r="F514" s="20"/>
    </row>
    <row r="515" spans="1:6">
      <c r="A515" s="19"/>
      <c r="B515" s="19"/>
      <c r="C515" s="19"/>
      <c r="D515" s="19"/>
      <c r="E515" s="20"/>
      <c r="F515" s="20"/>
    </row>
    <row r="516" spans="1:6">
      <c r="A516" s="19"/>
      <c r="B516" s="19"/>
      <c r="C516" s="19"/>
      <c r="D516" s="19"/>
      <c r="E516" s="20"/>
      <c r="F516" s="20"/>
    </row>
    <row r="517" spans="1:6">
      <c r="A517" s="19"/>
      <c r="B517" s="19"/>
      <c r="C517" s="19"/>
      <c r="D517" s="19"/>
      <c r="E517" s="20"/>
      <c r="F517" s="20"/>
    </row>
    <row r="518" spans="1:6">
      <c r="A518" s="19"/>
      <c r="B518" s="19"/>
      <c r="C518" s="19"/>
      <c r="D518" s="19"/>
      <c r="E518" s="20"/>
      <c r="F518" s="20"/>
    </row>
    <row r="519" spans="1:6">
      <c r="A519" s="19"/>
      <c r="B519" s="19"/>
      <c r="C519" s="19"/>
      <c r="D519" s="19"/>
      <c r="E519" s="20"/>
      <c r="F519" s="20"/>
    </row>
    <row r="520" spans="1:6">
      <c r="A520" s="19"/>
      <c r="B520" s="19"/>
      <c r="C520" s="19"/>
      <c r="D520" s="19"/>
      <c r="E520" s="20"/>
      <c r="F520" s="20"/>
    </row>
    <row r="521" spans="1:6">
      <c r="A521" s="19"/>
      <c r="B521" s="19"/>
      <c r="C521" s="19"/>
      <c r="D521" s="19"/>
      <c r="E521" s="20"/>
      <c r="F521" s="20"/>
    </row>
    <row r="522" spans="1:6">
      <c r="A522" s="19"/>
      <c r="B522" s="19"/>
      <c r="C522" s="19"/>
      <c r="D522" s="19"/>
      <c r="E522" s="20"/>
      <c r="F522" s="20"/>
    </row>
    <row r="523" spans="1:6">
      <c r="A523" s="19"/>
      <c r="B523" s="19"/>
      <c r="C523" s="19"/>
      <c r="D523" s="19"/>
      <c r="E523" s="20"/>
      <c r="F523" s="20"/>
    </row>
    <row r="524" spans="1:6">
      <c r="A524" s="19"/>
      <c r="B524" s="19"/>
      <c r="C524" s="19"/>
      <c r="D524" s="19"/>
      <c r="E524" s="20"/>
      <c r="F524" s="20"/>
    </row>
    <row r="525" spans="1:6">
      <c r="A525" s="19"/>
      <c r="B525" s="19"/>
      <c r="C525" s="19"/>
      <c r="D525" s="19"/>
      <c r="E525" s="20"/>
      <c r="F525" s="20"/>
    </row>
    <row r="526" spans="1:6">
      <c r="A526" s="19"/>
      <c r="B526" s="19"/>
      <c r="C526" s="19"/>
      <c r="D526" s="19"/>
      <c r="E526" s="20"/>
      <c r="F526" s="20"/>
    </row>
    <row r="527" spans="1:6">
      <c r="A527" s="19"/>
      <c r="B527" s="19"/>
      <c r="C527" s="19"/>
      <c r="D527" s="19"/>
      <c r="E527" s="20"/>
      <c r="F527" s="20"/>
    </row>
    <row r="528" spans="1:6">
      <c r="A528" s="19"/>
      <c r="B528" s="19"/>
      <c r="C528" s="19"/>
      <c r="D528" s="19"/>
      <c r="E528" s="20"/>
      <c r="F528" s="20"/>
    </row>
    <row r="529" spans="1:6">
      <c r="A529" s="19"/>
      <c r="B529" s="19"/>
      <c r="C529" s="19"/>
      <c r="D529" s="19"/>
      <c r="E529" s="20"/>
      <c r="F529" s="20"/>
    </row>
    <row r="530" spans="1:6">
      <c r="A530" s="19"/>
      <c r="B530" s="19"/>
      <c r="C530" s="19"/>
      <c r="D530" s="19"/>
      <c r="E530" s="20"/>
      <c r="F530" s="20"/>
    </row>
    <row r="531" spans="1:6">
      <c r="A531" s="19"/>
      <c r="B531" s="19"/>
      <c r="C531" s="19"/>
      <c r="D531" s="19"/>
      <c r="E531" s="20"/>
      <c r="F531" s="20"/>
    </row>
    <row r="532" spans="1:6">
      <c r="A532" s="19"/>
      <c r="B532" s="19"/>
      <c r="C532" s="19"/>
      <c r="D532" s="19"/>
      <c r="E532" s="20"/>
      <c r="F532" s="20"/>
    </row>
    <row r="533" spans="1:6">
      <c r="A533" s="19"/>
      <c r="B533" s="19"/>
      <c r="C533" s="19"/>
      <c r="D533" s="19"/>
      <c r="E533" s="20"/>
      <c r="F533" s="20"/>
    </row>
    <row r="534" spans="1:6">
      <c r="A534" s="19"/>
      <c r="B534" s="19"/>
      <c r="C534" s="19"/>
      <c r="D534" s="19"/>
      <c r="E534" s="20"/>
      <c r="F534" s="20"/>
    </row>
    <row r="535" spans="1:6">
      <c r="A535" s="19"/>
      <c r="B535" s="19"/>
      <c r="C535" s="19"/>
      <c r="D535" s="19"/>
      <c r="E535" s="20"/>
      <c r="F535" s="20"/>
    </row>
    <row r="536" spans="1:6">
      <c r="A536" s="19"/>
      <c r="B536" s="19"/>
      <c r="C536" s="19"/>
      <c r="D536" s="19"/>
      <c r="E536" s="20"/>
      <c r="F536" s="20"/>
    </row>
    <row r="537" spans="1:6">
      <c r="A537" s="19"/>
      <c r="B537" s="19"/>
      <c r="C537" s="19"/>
      <c r="D537" s="19"/>
      <c r="E537" s="20"/>
      <c r="F537" s="20"/>
    </row>
    <row r="538" spans="1:6">
      <c r="A538" s="19"/>
      <c r="B538" s="19"/>
      <c r="C538" s="19"/>
      <c r="D538" s="19"/>
      <c r="E538" s="20"/>
      <c r="F538" s="20"/>
    </row>
    <row r="539" spans="1:6">
      <c r="A539" s="19"/>
      <c r="B539" s="19"/>
      <c r="C539" s="19"/>
      <c r="D539" s="19"/>
      <c r="E539" s="20"/>
      <c r="F539" s="20"/>
    </row>
    <row r="540" spans="1:6">
      <c r="A540" s="19"/>
      <c r="B540" s="19"/>
      <c r="C540" s="19"/>
      <c r="D540" s="19"/>
      <c r="E540" s="20"/>
      <c r="F540" s="20"/>
    </row>
    <row r="541" spans="1:6">
      <c r="A541" s="19"/>
      <c r="B541" s="19"/>
      <c r="C541" s="19"/>
      <c r="D541" s="19"/>
      <c r="E541" s="20"/>
      <c r="F541" s="20"/>
    </row>
    <row r="542" spans="1:6">
      <c r="A542" s="19"/>
      <c r="B542" s="19"/>
      <c r="C542" s="19"/>
      <c r="D542" s="19"/>
      <c r="E542" s="20"/>
      <c r="F542" s="20"/>
    </row>
    <row r="543" spans="1:6">
      <c r="A543" s="19"/>
      <c r="B543" s="19"/>
      <c r="C543" s="19"/>
      <c r="D543" s="19"/>
      <c r="E543" s="20"/>
      <c r="F543" s="20"/>
    </row>
    <row r="544" spans="1:6">
      <c r="A544" s="19"/>
      <c r="B544" s="19"/>
      <c r="C544" s="19"/>
      <c r="D544" s="19"/>
      <c r="E544" s="20"/>
      <c r="F544" s="20"/>
    </row>
    <row r="545" spans="1:6">
      <c r="A545" s="19"/>
      <c r="B545" s="19"/>
      <c r="C545" s="19"/>
      <c r="D545" s="19"/>
      <c r="E545" s="20"/>
      <c r="F545" s="20"/>
    </row>
    <row r="546" spans="1:6">
      <c r="A546" s="19"/>
      <c r="B546" s="19"/>
      <c r="C546" s="19"/>
      <c r="D546" s="19"/>
      <c r="E546" s="20"/>
      <c r="F546" s="20"/>
    </row>
    <row r="547" spans="1:6">
      <c r="A547" s="19"/>
      <c r="B547" s="19"/>
      <c r="C547" s="19"/>
      <c r="D547" s="19"/>
      <c r="E547" s="20"/>
      <c r="F547" s="20"/>
    </row>
    <row r="548" spans="1:6">
      <c r="A548" s="19"/>
      <c r="B548" s="19"/>
      <c r="C548" s="19"/>
      <c r="D548" s="19"/>
      <c r="E548" s="20"/>
      <c r="F548" s="20"/>
    </row>
    <row r="549" spans="1:6">
      <c r="A549" s="19"/>
      <c r="B549" s="19"/>
      <c r="C549" s="19"/>
      <c r="D549" s="19"/>
      <c r="E549" s="20"/>
      <c r="F549" s="20"/>
    </row>
    <row r="550" spans="1:6">
      <c r="A550" s="19"/>
      <c r="B550" s="19"/>
      <c r="C550" s="19"/>
      <c r="D550" s="19"/>
      <c r="E550" s="20"/>
      <c r="F550" s="20"/>
    </row>
    <row r="551" spans="1:6">
      <c r="A551" s="19"/>
      <c r="B551" s="19"/>
      <c r="C551" s="19"/>
      <c r="D551" s="19"/>
      <c r="E551" s="20"/>
      <c r="F551" s="20"/>
    </row>
    <row r="552" spans="1:6">
      <c r="A552" s="19"/>
      <c r="B552" s="19"/>
      <c r="C552" s="19"/>
      <c r="D552" s="19"/>
      <c r="E552" s="20"/>
      <c r="F552" s="20"/>
    </row>
    <row r="553" spans="1:6">
      <c r="A553" s="19"/>
      <c r="B553" s="19"/>
      <c r="C553" s="19"/>
      <c r="D553" s="19"/>
      <c r="E553" s="20"/>
      <c r="F553" s="20"/>
    </row>
    <row r="554" spans="1:6">
      <c r="A554" s="19"/>
      <c r="B554" s="19"/>
      <c r="C554" s="19"/>
      <c r="D554" s="19"/>
      <c r="E554" s="20"/>
      <c r="F554" s="20"/>
    </row>
    <row r="555" spans="1:6">
      <c r="A555" s="19"/>
      <c r="B555" s="19"/>
      <c r="C555" s="19"/>
      <c r="D555" s="19"/>
      <c r="E555" s="20"/>
      <c r="F555" s="20"/>
    </row>
    <row r="556" spans="1:6">
      <c r="A556" s="19"/>
      <c r="B556" s="19"/>
      <c r="C556" s="19"/>
      <c r="D556" s="19"/>
      <c r="E556" s="20"/>
      <c r="F556" s="20"/>
    </row>
    <row r="557" spans="1:6">
      <c r="A557" s="19"/>
      <c r="B557" s="19"/>
      <c r="C557" s="19"/>
      <c r="D557" s="19"/>
      <c r="E557" s="20"/>
      <c r="F557" s="20"/>
    </row>
    <row r="558" spans="1:6">
      <c r="A558" s="19"/>
      <c r="B558" s="19"/>
      <c r="C558" s="19"/>
      <c r="D558" s="19"/>
      <c r="E558" s="20"/>
      <c r="F558" s="20"/>
    </row>
    <row r="559" spans="1:6">
      <c r="A559" s="19"/>
      <c r="B559" s="19"/>
      <c r="C559" s="19"/>
      <c r="D559" s="19"/>
      <c r="E559" s="20"/>
      <c r="F559" s="20"/>
    </row>
    <row r="560" spans="1:6">
      <c r="A560" s="19"/>
      <c r="B560" s="19"/>
      <c r="C560" s="19"/>
      <c r="D560" s="19"/>
      <c r="E560" s="20"/>
      <c r="F560" s="20"/>
    </row>
    <row r="561" spans="1:6">
      <c r="A561" s="19"/>
      <c r="B561" s="19"/>
      <c r="C561" s="19"/>
      <c r="D561" s="19"/>
      <c r="E561" s="20"/>
      <c r="F561" s="20"/>
    </row>
    <row r="562" spans="1:6">
      <c r="A562" s="19"/>
      <c r="B562" s="19"/>
      <c r="C562" s="19"/>
      <c r="D562" s="19"/>
      <c r="E562" s="20"/>
      <c r="F562" s="20"/>
    </row>
    <row r="563" spans="1:6">
      <c r="A563" s="19"/>
      <c r="B563" s="19"/>
      <c r="C563" s="19"/>
      <c r="D563" s="19"/>
      <c r="E563" s="20"/>
      <c r="F563" s="20"/>
    </row>
    <row r="564" spans="1:6">
      <c r="A564" s="19"/>
      <c r="B564" s="19"/>
      <c r="C564" s="19"/>
      <c r="D564" s="19"/>
      <c r="E564" s="20"/>
      <c r="F564" s="20"/>
    </row>
    <row r="565" spans="1:6">
      <c r="A565" s="19"/>
      <c r="B565" s="19"/>
      <c r="C565" s="19"/>
      <c r="D565" s="19"/>
      <c r="E565" s="20"/>
      <c r="F565" s="20"/>
    </row>
    <row r="566" spans="1:6">
      <c r="A566" s="19"/>
      <c r="B566" s="19"/>
      <c r="C566" s="19"/>
      <c r="D566" s="19"/>
      <c r="E566" s="20"/>
      <c r="F566" s="20"/>
    </row>
    <row r="567" spans="1:6">
      <c r="A567" s="19"/>
      <c r="B567" s="19"/>
      <c r="C567" s="19"/>
      <c r="D567" s="19"/>
      <c r="E567" s="20"/>
      <c r="F567" s="20"/>
    </row>
    <row r="568" spans="1:6">
      <c r="A568" s="19"/>
      <c r="B568" s="19"/>
      <c r="C568" s="19"/>
      <c r="D568" s="19"/>
      <c r="E568" s="20"/>
      <c r="F568" s="20"/>
    </row>
    <row r="569" spans="1:6">
      <c r="A569" s="19"/>
      <c r="B569" s="19"/>
      <c r="C569" s="19"/>
      <c r="D569" s="19"/>
      <c r="E569" s="20"/>
      <c r="F569" s="20"/>
    </row>
    <row r="570" spans="1:6">
      <c r="A570" s="19"/>
      <c r="B570" s="19"/>
      <c r="C570" s="19"/>
      <c r="D570" s="19"/>
      <c r="E570" s="20"/>
      <c r="F570" s="20"/>
    </row>
    <row r="571" spans="1:6">
      <c r="A571" s="19"/>
      <c r="B571" s="19"/>
      <c r="C571" s="19"/>
      <c r="D571" s="19"/>
      <c r="E571" s="20"/>
      <c r="F571" s="20"/>
    </row>
    <row r="572" spans="1:6">
      <c r="A572" s="19"/>
      <c r="B572" s="19"/>
      <c r="C572" s="19"/>
      <c r="D572" s="19"/>
      <c r="E572" s="20"/>
      <c r="F572" s="20"/>
    </row>
    <row r="573" spans="1:6">
      <c r="A573" s="19"/>
      <c r="B573" s="19"/>
      <c r="C573" s="19"/>
      <c r="D573" s="19"/>
      <c r="E573" s="20"/>
      <c r="F573" s="20"/>
    </row>
    <row r="574" spans="1:6">
      <c r="A574" s="19"/>
      <c r="B574" s="19"/>
      <c r="C574" s="19"/>
      <c r="D574" s="19"/>
      <c r="E574" s="20"/>
      <c r="F574" s="20"/>
    </row>
    <row r="575" spans="1:6">
      <c r="A575" s="19"/>
      <c r="B575" s="19"/>
      <c r="C575" s="19"/>
      <c r="D575" s="19"/>
      <c r="E575" s="20"/>
      <c r="F575" s="20"/>
    </row>
    <row r="576" spans="1:6">
      <c r="A576" s="19"/>
      <c r="B576" s="19"/>
      <c r="C576" s="19"/>
      <c r="D576" s="19"/>
      <c r="E576" s="20"/>
      <c r="F576" s="20"/>
    </row>
    <row r="577" spans="1:6">
      <c r="A577" s="19"/>
      <c r="B577" s="19"/>
      <c r="C577" s="19"/>
      <c r="D577" s="19"/>
      <c r="E577" s="20"/>
      <c r="F577" s="20"/>
    </row>
    <row r="578" spans="1:6">
      <c r="A578" s="19"/>
      <c r="B578" s="19"/>
      <c r="C578" s="19"/>
      <c r="D578" s="19"/>
      <c r="E578" s="20"/>
      <c r="F578" s="20"/>
    </row>
    <row r="579" spans="1:6">
      <c r="A579" s="19"/>
      <c r="B579" s="19"/>
      <c r="C579" s="19"/>
      <c r="D579" s="19"/>
      <c r="E579" s="20"/>
      <c r="F579" s="20"/>
    </row>
    <row r="580" spans="1:6">
      <c r="A580" s="19"/>
      <c r="B580" s="19"/>
      <c r="C580" s="19"/>
      <c r="D580" s="19"/>
      <c r="E580" s="20"/>
      <c r="F580" s="20"/>
    </row>
    <row r="581" spans="1:6">
      <c r="A581" s="19"/>
      <c r="B581" s="19"/>
      <c r="C581" s="19"/>
      <c r="D581" s="19"/>
      <c r="E581" s="20"/>
      <c r="F581" s="20"/>
    </row>
    <row r="582" spans="1:6">
      <c r="A582" s="19"/>
      <c r="B582" s="19"/>
      <c r="C582" s="19"/>
      <c r="D582" s="19"/>
      <c r="E582" s="20"/>
      <c r="F582" s="20"/>
    </row>
    <row r="583" spans="1:6">
      <c r="A583" s="19"/>
      <c r="B583" s="19"/>
      <c r="C583" s="19"/>
      <c r="D583" s="19"/>
      <c r="E583" s="20"/>
      <c r="F583" s="20"/>
    </row>
    <row r="584" spans="1:6">
      <c r="A584" s="19"/>
      <c r="B584" s="19"/>
      <c r="C584" s="19"/>
      <c r="D584" s="19"/>
      <c r="E584" s="20"/>
      <c r="F584" s="20"/>
    </row>
    <row r="585" spans="1:6">
      <c r="A585" s="19"/>
      <c r="B585" s="19"/>
      <c r="C585" s="19"/>
      <c r="D585" s="19"/>
      <c r="E585" s="20"/>
      <c r="F585" s="20"/>
    </row>
    <row r="586" spans="1:6">
      <c r="A586" s="19"/>
      <c r="B586" s="19"/>
      <c r="C586" s="19"/>
      <c r="D586" s="19"/>
      <c r="E586" s="20"/>
      <c r="F586" s="20"/>
    </row>
    <row r="587" spans="1:6">
      <c r="A587" s="19"/>
      <c r="B587" s="19"/>
      <c r="C587" s="19"/>
      <c r="D587" s="19"/>
      <c r="E587" s="20"/>
      <c r="F587" s="20"/>
    </row>
    <row r="588" spans="1:6">
      <c r="A588" s="19"/>
      <c r="B588" s="19"/>
      <c r="C588" s="19"/>
      <c r="D588" s="19"/>
      <c r="E588" s="20"/>
      <c r="F588" s="20"/>
    </row>
    <row r="589" spans="1:6">
      <c r="A589" s="19"/>
      <c r="B589" s="19"/>
      <c r="C589" s="19"/>
      <c r="D589" s="19"/>
      <c r="E589" s="20"/>
      <c r="F589" s="20"/>
    </row>
    <row r="590" spans="1:6">
      <c r="A590" s="19"/>
      <c r="B590" s="19"/>
      <c r="C590" s="19"/>
      <c r="D590" s="19"/>
      <c r="E590" s="20"/>
      <c r="F590" s="20"/>
    </row>
    <row r="591" spans="1:6">
      <c r="A591" s="19"/>
      <c r="B591" s="19"/>
      <c r="C591" s="19"/>
      <c r="D591" s="19"/>
      <c r="E591" s="20"/>
      <c r="F591" s="20"/>
    </row>
    <row r="592" spans="1:6">
      <c r="A592" s="19"/>
      <c r="B592" s="19"/>
      <c r="C592" s="19"/>
      <c r="D592" s="19"/>
      <c r="E592" s="20"/>
      <c r="F592" s="20"/>
    </row>
    <row r="593" spans="1:6">
      <c r="A593" s="19"/>
      <c r="B593" s="19"/>
      <c r="C593" s="19"/>
      <c r="D593" s="19"/>
      <c r="E593" s="20"/>
      <c r="F593" s="20"/>
    </row>
    <row r="594" spans="1:6">
      <c r="A594" s="19"/>
      <c r="B594" s="19"/>
      <c r="C594" s="19"/>
      <c r="D594" s="19"/>
      <c r="E594" s="20"/>
      <c r="F594" s="20"/>
    </row>
    <row r="595" spans="1:6">
      <c r="A595" s="19"/>
      <c r="B595" s="19"/>
      <c r="C595" s="19"/>
      <c r="D595" s="19"/>
      <c r="E595" s="20"/>
      <c r="F595" s="20"/>
    </row>
    <row r="596" spans="1:6">
      <c r="A596" s="19"/>
      <c r="B596" s="19"/>
      <c r="C596" s="19"/>
      <c r="D596" s="19"/>
      <c r="E596" s="20"/>
      <c r="F596" s="20"/>
    </row>
    <row r="597" spans="1:6">
      <c r="A597" s="19"/>
      <c r="B597" s="19"/>
      <c r="C597" s="19"/>
      <c r="D597" s="19"/>
      <c r="E597" s="20"/>
      <c r="F597" s="20"/>
    </row>
    <row r="598" spans="1:6">
      <c r="A598" s="19"/>
      <c r="B598" s="19"/>
      <c r="C598" s="19"/>
      <c r="D598" s="19"/>
      <c r="E598" s="20"/>
      <c r="F598" s="20"/>
    </row>
    <row r="599" spans="1:6">
      <c r="A599" s="19"/>
      <c r="B599" s="19"/>
      <c r="C599" s="19"/>
      <c r="D599" s="19"/>
      <c r="E599" s="20"/>
      <c r="F599" s="20"/>
    </row>
    <row r="600" spans="1:6">
      <c r="A600" s="19"/>
      <c r="B600" s="19"/>
      <c r="C600" s="19"/>
      <c r="D600" s="19"/>
      <c r="E600" s="20"/>
      <c r="F600" s="20"/>
    </row>
    <row r="601" spans="1:6">
      <c r="A601" s="19"/>
      <c r="B601" s="19"/>
      <c r="C601" s="19"/>
      <c r="D601" s="19"/>
      <c r="E601" s="20"/>
      <c r="F601" s="20"/>
    </row>
    <row r="602" spans="1:6">
      <c r="A602" s="19"/>
      <c r="B602" s="19"/>
      <c r="C602" s="19"/>
      <c r="D602" s="19"/>
      <c r="E602" s="20"/>
      <c r="F602" s="20"/>
    </row>
    <row r="603" spans="1:6">
      <c r="A603" s="19"/>
      <c r="B603" s="19"/>
      <c r="C603" s="19"/>
      <c r="D603" s="19"/>
      <c r="E603" s="20"/>
      <c r="F603" s="20"/>
    </row>
    <row r="604" spans="1:6">
      <c r="A604" s="19"/>
      <c r="B604" s="19"/>
      <c r="C604" s="19"/>
      <c r="D604" s="19"/>
      <c r="E604" s="20"/>
      <c r="F604" s="20"/>
    </row>
    <row r="605" spans="1:6">
      <c r="A605" s="19"/>
      <c r="B605" s="19"/>
      <c r="C605" s="19"/>
      <c r="D605" s="19"/>
      <c r="E605" s="20"/>
      <c r="F605" s="20"/>
    </row>
    <row r="606" spans="1:6">
      <c r="A606" s="19"/>
      <c r="B606" s="19"/>
      <c r="C606" s="19"/>
      <c r="D606" s="19"/>
      <c r="E606" s="20"/>
      <c r="F606" s="20"/>
    </row>
    <row r="607" spans="1:6">
      <c r="A607" s="19"/>
      <c r="B607" s="19"/>
      <c r="C607" s="19"/>
      <c r="D607" s="19"/>
      <c r="E607" s="20"/>
      <c r="F607" s="20"/>
    </row>
    <row r="608" spans="1:6">
      <c r="A608" s="19"/>
      <c r="B608" s="19"/>
      <c r="C608" s="19"/>
      <c r="D608" s="19"/>
      <c r="E608" s="20"/>
      <c r="F608" s="20"/>
    </row>
    <row r="609" spans="1:6">
      <c r="A609" s="19"/>
      <c r="B609" s="19"/>
      <c r="C609" s="19"/>
      <c r="D609" s="19"/>
      <c r="E609" s="20"/>
      <c r="F609" s="20"/>
    </row>
    <row r="610" spans="1:6">
      <c r="A610" s="19"/>
      <c r="B610" s="19"/>
      <c r="C610" s="19"/>
      <c r="D610" s="19"/>
      <c r="E610" s="20"/>
      <c r="F610" s="20"/>
    </row>
    <row r="611" spans="1:6">
      <c r="A611" s="19"/>
      <c r="B611" s="19"/>
      <c r="C611" s="19"/>
      <c r="D611" s="19"/>
      <c r="E611" s="20"/>
      <c r="F611" s="20"/>
    </row>
    <row r="612" spans="1:6">
      <c r="A612" s="19"/>
      <c r="B612" s="19"/>
      <c r="C612" s="19"/>
      <c r="D612" s="19"/>
      <c r="E612" s="20"/>
      <c r="F612" s="20"/>
    </row>
    <row r="613" spans="1:6">
      <c r="A613" s="19"/>
      <c r="B613" s="19"/>
      <c r="C613" s="19"/>
      <c r="D613" s="19"/>
      <c r="E613" s="20"/>
      <c r="F613" s="20"/>
    </row>
    <row r="614" spans="1:6">
      <c r="A614" s="19"/>
      <c r="B614" s="19"/>
      <c r="C614" s="19"/>
      <c r="D614" s="19"/>
      <c r="E614" s="20"/>
      <c r="F614" s="20"/>
    </row>
    <row r="615" spans="1:6">
      <c r="A615" s="19"/>
      <c r="B615" s="19"/>
      <c r="C615" s="19"/>
      <c r="D615" s="19"/>
      <c r="E615" s="20"/>
      <c r="F615" s="20"/>
    </row>
    <row r="616" spans="1:6">
      <c r="A616" s="19"/>
      <c r="B616" s="19"/>
      <c r="C616" s="19"/>
      <c r="D616" s="19"/>
      <c r="E616" s="20"/>
      <c r="F616" s="20"/>
    </row>
    <row r="617" spans="1:6">
      <c r="A617" s="19"/>
      <c r="B617" s="19"/>
      <c r="C617" s="19"/>
      <c r="D617" s="19"/>
      <c r="E617" s="20"/>
      <c r="F617" s="20"/>
    </row>
    <row r="618" spans="1:6">
      <c r="A618" s="19"/>
      <c r="B618" s="19"/>
      <c r="C618" s="19"/>
      <c r="D618" s="19"/>
      <c r="E618" s="20"/>
      <c r="F618" s="20"/>
    </row>
    <row r="619" spans="1:6">
      <c r="A619" s="19"/>
      <c r="B619" s="19"/>
      <c r="C619" s="19"/>
      <c r="D619" s="19"/>
      <c r="E619" s="20"/>
      <c r="F619" s="20"/>
    </row>
    <row r="620" spans="1:6">
      <c r="A620" s="19"/>
      <c r="B620" s="19"/>
      <c r="C620" s="19"/>
      <c r="D620" s="19"/>
      <c r="E620" s="20"/>
      <c r="F620" s="20"/>
    </row>
    <row r="621" spans="1:6">
      <c r="A621" s="19"/>
      <c r="B621" s="19"/>
      <c r="C621" s="19"/>
      <c r="D621" s="19"/>
      <c r="E621" s="20"/>
      <c r="F621" s="20"/>
    </row>
    <row r="622" spans="1:6">
      <c r="A622" s="19"/>
      <c r="B622" s="19"/>
      <c r="C622" s="19"/>
      <c r="D622" s="19"/>
      <c r="E622" s="20"/>
      <c r="F622" s="20"/>
    </row>
    <row r="623" spans="1:6">
      <c r="A623" s="19"/>
      <c r="B623" s="19"/>
      <c r="C623" s="19"/>
      <c r="D623" s="19"/>
      <c r="E623" s="20"/>
      <c r="F623" s="20"/>
    </row>
    <row r="624" spans="1:6">
      <c r="A624" s="19"/>
      <c r="B624" s="19"/>
      <c r="C624" s="19"/>
      <c r="D624" s="19"/>
      <c r="E624" s="20"/>
      <c r="F624" s="20"/>
    </row>
    <row r="625" spans="1:6">
      <c r="A625" s="19"/>
      <c r="B625" s="19"/>
      <c r="C625" s="19"/>
      <c r="D625" s="19"/>
      <c r="E625" s="20"/>
      <c r="F625" s="20"/>
    </row>
    <row r="626" spans="1:6">
      <c r="A626" s="19"/>
      <c r="B626" s="19"/>
      <c r="C626" s="19"/>
      <c r="D626" s="19"/>
      <c r="E626" s="20"/>
      <c r="F626" s="20"/>
    </row>
    <row r="627" spans="1:6">
      <c r="A627" s="19"/>
      <c r="B627" s="19"/>
      <c r="C627" s="19"/>
      <c r="D627" s="19"/>
      <c r="E627" s="20"/>
      <c r="F627" s="20"/>
    </row>
    <row r="628" spans="1:6">
      <c r="A628" s="19"/>
      <c r="B628" s="19"/>
      <c r="C628" s="19"/>
      <c r="D628" s="19"/>
      <c r="E628" s="20"/>
      <c r="F628" s="20"/>
    </row>
    <row r="629" spans="1:6">
      <c r="A629" s="19"/>
      <c r="B629" s="19"/>
      <c r="C629" s="19"/>
      <c r="D629" s="19"/>
      <c r="E629" s="20"/>
      <c r="F629" s="20"/>
    </row>
    <row r="630" spans="1:6">
      <c r="A630" s="19"/>
      <c r="B630" s="19"/>
      <c r="C630" s="19"/>
      <c r="D630" s="19"/>
      <c r="E630" s="20"/>
      <c r="F630" s="20"/>
    </row>
    <row r="631" spans="1:6">
      <c r="A631" s="19"/>
      <c r="B631" s="19"/>
      <c r="C631" s="19"/>
      <c r="D631" s="19"/>
      <c r="E631" s="20"/>
      <c r="F631" s="20"/>
    </row>
    <row r="632" spans="1:6">
      <c r="A632" s="19"/>
      <c r="B632" s="19"/>
      <c r="C632" s="19"/>
      <c r="D632" s="19"/>
      <c r="E632" s="20"/>
      <c r="F632" s="20"/>
    </row>
    <row r="633" spans="1:6">
      <c r="A633" s="19"/>
      <c r="B633" s="19"/>
      <c r="C633" s="19"/>
      <c r="D633" s="19"/>
      <c r="E633" s="20"/>
      <c r="F633" s="20"/>
    </row>
    <row r="634" spans="1:6">
      <c r="A634" s="19"/>
      <c r="B634" s="19"/>
      <c r="C634" s="19"/>
      <c r="D634" s="19"/>
      <c r="E634" s="20"/>
      <c r="F634" s="20"/>
    </row>
    <row r="635" spans="1:6">
      <c r="A635" s="19"/>
      <c r="B635" s="19"/>
      <c r="C635" s="19"/>
      <c r="D635" s="19"/>
      <c r="E635" s="20"/>
      <c r="F635" s="20"/>
    </row>
    <row r="636" spans="1:6">
      <c r="A636" s="19"/>
      <c r="B636" s="19"/>
      <c r="C636" s="19"/>
      <c r="D636" s="19"/>
      <c r="E636" s="20"/>
      <c r="F636" s="20"/>
    </row>
    <row r="637" spans="1:6">
      <c r="A637" s="19"/>
      <c r="B637" s="19"/>
      <c r="C637" s="19"/>
      <c r="D637" s="19"/>
      <c r="E637" s="20"/>
      <c r="F637" s="20"/>
    </row>
    <row r="638" spans="1:6">
      <c r="A638" s="19"/>
      <c r="B638" s="19"/>
      <c r="C638" s="19"/>
      <c r="D638" s="19"/>
      <c r="E638" s="20"/>
      <c r="F638" s="20"/>
    </row>
    <row r="639" spans="1:6">
      <c r="A639" s="19"/>
      <c r="B639" s="19"/>
      <c r="C639" s="19"/>
      <c r="D639" s="19"/>
      <c r="E639" s="20"/>
      <c r="F639" s="20"/>
    </row>
    <row r="640" spans="1:6">
      <c r="A640" s="19"/>
      <c r="B640" s="19"/>
      <c r="C640" s="19"/>
      <c r="D640" s="19"/>
      <c r="E640" s="20"/>
      <c r="F640" s="20"/>
    </row>
    <row r="641" spans="1:6">
      <c r="A641" s="19"/>
      <c r="B641" s="19"/>
      <c r="C641" s="19"/>
      <c r="D641" s="19"/>
      <c r="E641" s="20"/>
      <c r="F641" s="20"/>
    </row>
    <row r="642" spans="1:6">
      <c r="A642" s="19"/>
      <c r="B642" s="19"/>
      <c r="C642" s="19"/>
      <c r="D642" s="19"/>
      <c r="E642" s="20"/>
      <c r="F642" s="20"/>
    </row>
    <row r="643" spans="1:6">
      <c r="A643" s="19"/>
      <c r="B643" s="19"/>
      <c r="C643" s="19"/>
      <c r="D643" s="19"/>
      <c r="E643" s="20"/>
      <c r="F643" s="20"/>
    </row>
    <row r="644" spans="1:6">
      <c r="A644" s="19"/>
      <c r="B644" s="19"/>
      <c r="C644" s="19"/>
      <c r="D644" s="19"/>
      <c r="E644" s="20"/>
      <c r="F644" s="20"/>
    </row>
    <row r="645" spans="1:6">
      <c r="A645" s="19"/>
      <c r="B645" s="19"/>
      <c r="C645" s="19"/>
      <c r="D645" s="19"/>
      <c r="E645" s="20"/>
      <c r="F645" s="20"/>
    </row>
    <row r="646" spans="1:6">
      <c r="A646" s="19"/>
      <c r="B646" s="19"/>
      <c r="C646" s="19"/>
      <c r="D646" s="19"/>
      <c r="E646" s="20"/>
      <c r="F646" s="20"/>
    </row>
    <row r="647" spans="1:6">
      <c r="A647" s="19"/>
      <c r="B647" s="19"/>
      <c r="C647" s="19"/>
      <c r="D647" s="19"/>
      <c r="E647" s="20"/>
      <c r="F647" s="20"/>
    </row>
    <row r="648" spans="1:6">
      <c r="A648" s="19"/>
      <c r="B648" s="19"/>
      <c r="C648" s="19"/>
      <c r="D648" s="19"/>
      <c r="E648" s="20"/>
      <c r="F648" s="20"/>
    </row>
    <row r="649" spans="1:6">
      <c r="A649" s="19"/>
      <c r="B649" s="19"/>
      <c r="C649" s="19"/>
      <c r="D649" s="19"/>
      <c r="E649" s="20"/>
      <c r="F649" s="20"/>
    </row>
    <row r="650" spans="1:6">
      <c r="A650" s="19"/>
      <c r="B650" s="19"/>
      <c r="C650" s="19"/>
      <c r="D650" s="19"/>
      <c r="E650" s="20"/>
      <c r="F650" s="20"/>
    </row>
    <row r="651" spans="1:6">
      <c r="A651" s="19"/>
      <c r="B651" s="19"/>
      <c r="C651" s="19"/>
      <c r="D651" s="19"/>
      <c r="E651" s="20"/>
      <c r="F651" s="20"/>
    </row>
    <row r="652" spans="1:6">
      <c r="A652" s="19"/>
      <c r="B652" s="19"/>
      <c r="C652" s="19"/>
      <c r="D652" s="19"/>
      <c r="E652" s="20"/>
      <c r="F652" s="20"/>
    </row>
    <row r="653" spans="1:6">
      <c r="A653" s="19"/>
      <c r="B653" s="19"/>
      <c r="C653" s="19"/>
      <c r="D653" s="19"/>
      <c r="E653" s="20"/>
      <c r="F653" s="20"/>
    </row>
    <row r="654" spans="1:6">
      <c r="A654" s="19"/>
      <c r="B654" s="19"/>
      <c r="C654" s="19"/>
      <c r="D654" s="19"/>
      <c r="E654" s="20"/>
      <c r="F654" s="20"/>
    </row>
    <row r="655" spans="1:6">
      <c r="A655" s="19"/>
      <c r="B655" s="19"/>
      <c r="C655" s="19"/>
      <c r="D655" s="19"/>
      <c r="E655" s="20"/>
      <c r="F655" s="20"/>
    </row>
    <row r="656" spans="1:6">
      <c r="A656" s="19"/>
      <c r="B656" s="19"/>
      <c r="C656" s="19"/>
      <c r="D656" s="19"/>
      <c r="E656" s="20"/>
      <c r="F656" s="20"/>
    </row>
    <row r="657" spans="1:6">
      <c r="A657" s="19"/>
      <c r="B657" s="19"/>
      <c r="C657" s="19"/>
      <c r="D657" s="19"/>
      <c r="E657" s="20"/>
      <c r="F657" s="20"/>
    </row>
    <row r="658" spans="1:6">
      <c r="A658" s="19"/>
      <c r="B658" s="19"/>
      <c r="C658" s="19"/>
      <c r="D658" s="19"/>
      <c r="E658" s="20"/>
      <c r="F658" s="20"/>
    </row>
    <row r="659" spans="1:6">
      <c r="A659" s="19"/>
      <c r="B659" s="19"/>
      <c r="C659" s="19"/>
      <c r="D659" s="19"/>
      <c r="E659" s="20"/>
      <c r="F659" s="20"/>
    </row>
    <row r="660" spans="1:6">
      <c r="A660" s="19"/>
      <c r="B660" s="19"/>
      <c r="C660" s="19"/>
      <c r="D660" s="19"/>
      <c r="E660" s="20"/>
      <c r="F660" s="20"/>
    </row>
    <row r="661" spans="1:6">
      <c r="A661" s="19"/>
      <c r="B661" s="19"/>
      <c r="C661" s="19"/>
      <c r="D661" s="19"/>
      <c r="E661" s="20"/>
      <c r="F661" s="20"/>
    </row>
    <row r="662" spans="1:6">
      <c r="A662" s="19"/>
      <c r="B662" s="19"/>
      <c r="C662" s="19"/>
      <c r="D662" s="19"/>
      <c r="E662" s="20"/>
      <c r="F662" s="20"/>
    </row>
    <row r="663" spans="1:6">
      <c r="A663" s="19"/>
      <c r="B663" s="19"/>
      <c r="C663" s="19"/>
      <c r="D663" s="19"/>
      <c r="E663" s="20"/>
      <c r="F663" s="20"/>
    </row>
    <row r="664" spans="1:6">
      <c r="A664" s="19"/>
      <c r="B664" s="19"/>
      <c r="C664" s="19"/>
      <c r="D664" s="19"/>
      <c r="E664" s="20"/>
      <c r="F664" s="20"/>
    </row>
    <row r="665" spans="1:6">
      <c r="A665" s="19"/>
      <c r="B665" s="19"/>
      <c r="C665" s="19"/>
      <c r="D665" s="19"/>
      <c r="E665" s="20"/>
      <c r="F665" s="20"/>
    </row>
    <row r="666" spans="1:6">
      <c r="A666" s="19"/>
      <c r="B666" s="19"/>
      <c r="C666" s="19"/>
      <c r="D666" s="19"/>
      <c r="E666" s="20"/>
      <c r="F666" s="20"/>
    </row>
    <row r="667" spans="1:6">
      <c r="A667" s="19"/>
      <c r="B667" s="19"/>
      <c r="C667" s="19"/>
      <c r="D667" s="19"/>
      <c r="E667" s="20"/>
      <c r="F667" s="20"/>
    </row>
    <row r="668" spans="1:6">
      <c r="A668" s="19"/>
      <c r="B668" s="19"/>
      <c r="C668" s="19"/>
      <c r="D668" s="19"/>
      <c r="E668" s="20"/>
      <c r="F668" s="20"/>
    </row>
    <row r="669" spans="1:6">
      <c r="A669" s="19"/>
      <c r="B669" s="19"/>
      <c r="C669" s="19"/>
      <c r="D669" s="19"/>
      <c r="E669" s="20"/>
      <c r="F669" s="20"/>
    </row>
    <row r="670" spans="1:6">
      <c r="A670" s="19"/>
      <c r="B670" s="19"/>
      <c r="C670" s="19"/>
      <c r="D670" s="19"/>
      <c r="E670" s="20"/>
      <c r="F670" s="20"/>
    </row>
    <row r="671" spans="1:6">
      <c r="A671" s="19"/>
      <c r="B671" s="19"/>
      <c r="C671" s="19"/>
      <c r="D671" s="19"/>
      <c r="E671" s="20"/>
      <c r="F671" s="20"/>
    </row>
    <row r="672" spans="1:6">
      <c r="A672" s="19"/>
      <c r="B672" s="19"/>
      <c r="C672" s="19"/>
      <c r="D672" s="19"/>
      <c r="E672" s="20"/>
      <c r="F672" s="20"/>
    </row>
    <row r="673" spans="1:6">
      <c r="A673" s="19"/>
      <c r="B673" s="19"/>
      <c r="C673" s="19"/>
      <c r="D673" s="19"/>
      <c r="E673" s="20"/>
      <c r="F673" s="20"/>
    </row>
    <row r="674" spans="1:6">
      <c r="A674" s="19"/>
      <c r="B674" s="19"/>
      <c r="C674" s="19"/>
      <c r="D674" s="19"/>
      <c r="E674" s="20"/>
      <c r="F674" s="20"/>
    </row>
    <row r="675" spans="1:6">
      <c r="A675" s="19"/>
      <c r="B675" s="19"/>
      <c r="C675" s="19"/>
      <c r="D675" s="19"/>
      <c r="E675" s="20"/>
      <c r="F675" s="20"/>
    </row>
    <row r="676" spans="1:6">
      <c r="A676" s="19"/>
      <c r="B676" s="19"/>
      <c r="C676" s="19"/>
      <c r="D676" s="19"/>
      <c r="E676" s="20"/>
      <c r="F676" s="20"/>
    </row>
    <row r="677" spans="1:6">
      <c r="A677" s="19"/>
      <c r="B677" s="19"/>
      <c r="C677" s="19"/>
      <c r="D677" s="19"/>
      <c r="E677" s="20"/>
      <c r="F677" s="20"/>
    </row>
    <row r="678" spans="1:6">
      <c r="A678" s="19"/>
      <c r="B678" s="19"/>
      <c r="C678" s="19"/>
      <c r="D678" s="19"/>
      <c r="E678" s="20"/>
      <c r="F678" s="20"/>
    </row>
    <row r="679" spans="1:6">
      <c r="A679" s="19"/>
      <c r="B679" s="19"/>
      <c r="C679" s="19"/>
      <c r="D679" s="19"/>
      <c r="E679" s="20"/>
      <c r="F679" s="20"/>
    </row>
    <row r="680" spans="1:6">
      <c r="A680" s="19"/>
      <c r="B680" s="19"/>
      <c r="C680" s="19"/>
      <c r="D680" s="19"/>
      <c r="E680" s="20"/>
      <c r="F680" s="20"/>
    </row>
    <row r="681" spans="1:6">
      <c r="A681" s="19"/>
      <c r="B681" s="19"/>
      <c r="C681" s="19"/>
      <c r="D681" s="19"/>
      <c r="E681" s="20"/>
      <c r="F681" s="20"/>
    </row>
    <row r="682" spans="1:6">
      <c r="A682" s="19"/>
      <c r="B682" s="19"/>
      <c r="C682" s="19"/>
      <c r="D682" s="19"/>
      <c r="E682" s="20"/>
      <c r="F682" s="20"/>
    </row>
    <row r="683" spans="1:6">
      <c r="A683" s="19"/>
      <c r="B683" s="19"/>
      <c r="C683" s="19"/>
      <c r="D683" s="19"/>
      <c r="E683" s="20"/>
      <c r="F683" s="20"/>
    </row>
    <row r="684" spans="1:6">
      <c r="A684" s="19"/>
      <c r="B684" s="19"/>
      <c r="C684" s="19"/>
      <c r="D684" s="19"/>
      <c r="E684" s="20"/>
      <c r="F684" s="20"/>
    </row>
    <row r="685" spans="1:6">
      <c r="A685" s="19"/>
      <c r="B685" s="19"/>
      <c r="C685" s="19"/>
      <c r="D685" s="19"/>
      <c r="E685" s="20"/>
      <c r="F685" s="20"/>
    </row>
    <row r="686" spans="1:6">
      <c r="A686" s="19"/>
      <c r="B686" s="19"/>
      <c r="C686" s="19"/>
      <c r="D686" s="19"/>
      <c r="E686" s="20"/>
      <c r="F686" s="20"/>
    </row>
    <row r="687" spans="1:6">
      <c r="A687" s="19"/>
      <c r="B687" s="19"/>
      <c r="C687" s="19"/>
      <c r="D687" s="19"/>
      <c r="E687" s="20"/>
      <c r="F687" s="20"/>
    </row>
    <row r="688" spans="1:6">
      <c r="A688" s="19"/>
      <c r="B688" s="19"/>
      <c r="C688" s="19"/>
      <c r="D688" s="19"/>
      <c r="E688" s="20"/>
      <c r="F688" s="20"/>
    </row>
    <row r="689" spans="1:6">
      <c r="A689" s="19"/>
      <c r="B689" s="19"/>
      <c r="C689" s="19"/>
      <c r="D689" s="19"/>
      <c r="E689" s="20"/>
      <c r="F689" s="20"/>
    </row>
    <row r="690" spans="1:6">
      <c r="A690" s="19"/>
      <c r="B690" s="19"/>
      <c r="C690" s="19"/>
      <c r="D690" s="19"/>
      <c r="E690" s="20"/>
      <c r="F690" s="20"/>
    </row>
    <row r="691" spans="1:6">
      <c r="A691" s="19"/>
      <c r="B691" s="19"/>
      <c r="C691" s="19"/>
      <c r="D691" s="19"/>
      <c r="E691" s="20"/>
      <c r="F691" s="20"/>
    </row>
    <row r="692" spans="1:6">
      <c r="A692" s="19"/>
      <c r="B692" s="19"/>
      <c r="C692" s="19"/>
      <c r="D692" s="19"/>
      <c r="E692" s="20"/>
      <c r="F692" s="20"/>
    </row>
    <row r="693" spans="1:6">
      <c r="A693" s="19"/>
      <c r="B693" s="19"/>
      <c r="C693" s="19"/>
      <c r="D693" s="19"/>
      <c r="E693" s="20"/>
      <c r="F693" s="20"/>
    </row>
    <row r="694" spans="1:6">
      <c r="A694" s="19"/>
      <c r="B694" s="19"/>
      <c r="C694" s="19"/>
      <c r="D694" s="19"/>
      <c r="E694" s="20"/>
      <c r="F694" s="20"/>
    </row>
    <row r="695" spans="1:6">
      <c r="A695" s="19"/>
      <c r="B695" s="19"/>
      <c r="C695" s="19"/>
      <c r="D695" s="19"/>
      <c r="E695" s="20"/>
      <c r="F695" s="20"/>
    </row>
    <row r="696" spans="1:6">
      <c r="A696" s="19"/>
      <c r="B696" s="19"/>
      <c r="C696" s="19"/>
      <c r="D696" s="19"/>
      <c r="E696" s="20"/>
      <c r="F696" s="20"/>
    </row>
    <row r="697" spans="1:6">
      <c r="A697" s="19"/>
      <c r="B697" s="19"/>
      <c r="C697" s="19"/>
      <c r="D697" s="19"/>
      <c r="E697" s="20"/>
      <c r="F697" s="20"/>
    </row>
    <row r="698" spans="1:6">
      <c r="A698" s="19"/>
      <c r="B698" s="19"/>
      <c r="C698" s="19"/>
      <c r="D698" s="19"/>
      <c r="E698" s="20"/>
      <c r="F698" s="20"/>
    </row>
    <row r="699" spans="1:6">
      <c r="A699" s="19"/>
      <c r="B699" s="19"/>
      <c r="C699" s="19"/>
      <c r="D699" s="19"/>
      <c r="E699" s="20"/>
      <c r="F699" s="20"/>
    </row>
    <row r="700" spans="1:6">
      <c r="A700" s="19"/>
      <c r="B700" s="19"/>
      <c r="C700" s="19"/>
      <c r="D700" s="19"/>
      <c r="E700" s="20"/>
      <c r="F700" s="20"/>
    </row>
    <row r="701" spans="1:6">
      <c r="A701" s="19"/>
      <c r="B701" s="19"/>
      <c r="C701" s="19"/>
      <c r="D701" s="19"/>
      <c r="E701" s="20"/>
      <c r="F701" s="20"/>
    </row>
    <row r="702" spans="1:6">
      <c r="A702" s="19"/>
      <c r="B702" s="19"/>
      <c r="C702" s="19"/>
      <c r="D702" s="19"/>
      <c r="E702" s="20"/>
      <c r="F702" s="20"/>
    </row>
    <row r="703" spans="1:6">
      <c r="A703" s="19"/>
      <c r="B703" s="19"/>
      <c r="C703" s="19"/>
      <c r="D703" s="19"/>
      <c r="E703" s="20"/>
      <c r="F703" s="20"/>
    </row>
    <row r="704" spans="1:6">
      <c r="A704" s="19"/>
      <c r="B704" s="19"/>
      <c r="C704" s="19"/>
      <c r="D704" s="19"/>
      <c r="E704" s="20"/>
      <c r="F704" s="20"/>
    </row>
    <row r="705" spans="1:6">
      <c r="A705" s="19"/>
      <c r="B705" s="19"/>
      <c r="C705" s="19"/>
      <c r="D705" s="19"/>
      <c r="E705" s="20"/>
      <c r="F705" s="20"/>
    </row>
    <row r="706" spans="1:6">
      <c r="A706" s="19"/>
      <c r="B706" s="19"/>
      <c r="C706" s="19"/>
      <c r="D706" s="19"/>
      <c r="E706" s="20"/>
      <c r="F706" s="20"/>
    </row>
    <row r="707" spans="1:6">
      <c r="A707" s="19"/>
      <c r="B707" s="19"/>
      <c r="C707" s="19"/>
      <c r="D707" s="19"/>
      <c r="E707" s="20"/>
      <c r="F707" s="20"/>
    </row>
    <row r="708" spans="1:6">
      <c r="A708" s="19"/>
      <c r="B708" s="19"/>
      <c r="C708" s="19"/>
      <c r="D708" s="19"/>
      <c r="E708" s="20"/>
      <c r="F708" s="20"/>
    </row>
    <row r="709" spans="1:6">
      <c r="A709" s="19"/>
      <c r="B709" s="19"/>
      <c r="C709" s="19"/>
      <c r="D709" s="19"/>
      <c r="E709" s="20"/>
      <c r="F709" s="20"/>
    </row>
    <row r="710" spans="1:6">
      <c r="A710" s="19"/>
      <c r="B710" s="19"/>
      <c r="C710" s="19"/>
      <c r="D710" s="19"/>
      <c r="E710" s="20"/>
      <c r="F710" s="20"/>
    </row>
    <row r="711" spans="1:6">
      <c r="A711" s="19"/>
      <c r="B711" s="19"/>
      <c r="C711" s="19"/>
      <c r="D711" s="19"/>
      <c r="E711" s="20"/>
      <c r="F711" s="20"/>
    </row>
    <row r="712" spans="1:6">
      <c r="A712" s="19"/>
      <c r="B712" s="19"/>
      <c r="C712" s="19"/>
      <c r="D712" s="19"/>
      <c r="E712" s="20"/>
      <c r="F712" s="20"/>
    </row>
    <row r="713" spans="1:6">
      <c r="A713" s="19"/>
      <c r="B713" s="19"/>
      <c r="C713" s="19"/>
      <c r="D713" s="19"/>
      <c r="E713" s="20"/>
      <c r="F713" s="20"/>
    </row>
    <row r="714" spans="1:6">
      <c r="A714" s="19"/>
      <c r="B714" s="19"/>
      <c r="C714" s="19"/>
      <c r="D714" s="19"/>
      <c r="E714" s="20"/>
      <c r="F714" s="20"/>
    </row>
    <row r="715" spans="1:6">
      <c r="A715" s="19"/>
      <c r="B715" s="19"/>
      <c r="C715" s="19"/>
      <c r="D715" s="19"/>
      <c r="E715" s="20"/>
      <c r="F715" s="20"/>
    </row>
    <row r="716" spans="1:6">
      <c r="A716" s="19"/>
      <c r="B716" s="19"/>
      <c r="C716" s="19"/>
      <c r="D716" s="19"/>
      <c r="E716" s="20"/>
      <c r="F716" s="20"/>
    </row>
    <row r="717" spans="1:6">
      <c r="A717" s="19"/>
      <c r="B717" s="19"/>
      <c r="C717" s="19"/>
      <c r="D717" s="19"/>
      <c r="E717" s="20"/>
      <c r="F717" s="20"/>
    </row>
    <row r="718" spans="1:6">
      <c r="A718" s="19"/>
      <c r="B718" s="19"/>
      <c r="C718" s="19"/>
      <c r="D718" s="19"/>
      <c r="E718" s="20"/>
      <c r="F718" s="20"/>
    </row>
    <row r="719" spans="1:6">
      <c r="A719" s="19"/>
      <c r="B719" s="19"/>
      <c r="C719" s="19"/>
      <c r="D719" s="19"/>
      <c r="E719" s="20"/>
      <c r="F719" s="20"/>
    </row>
    <row r="720" spans="1:6">
      <c r="A720" s="19"/>
      <c r="B720" s="19"/>
      <c r="C720" s="19"/>
      <c r="D720" s="19"/>
      <c r="E720" s="20"/>
      <c r="F720" s="20"/>
    </row>
    <row r="721" spans="1:6">
      <c r="A721" s="19"/>
      <c r="B721" s="19"/>
      <c r="C721" s="19"/>
      <c r="D721" s="19"/>
      <c r="E721" s="20"/>
      <c r="F721" s="20"/>
    </row>
    <row r="722" spans="1:6">
      <c r="A722" s="19"/>
      <c r="B722" s="19"/>
      <c r="C722" s="19"/>
      <c r="D722" s="19"/>
      <c r="E722" s="20"/>
      <c r="F722" s="20"/>
    </row>
    <row r="723" spans="1:6">
      <c r="A723" s="19"/>
      <c r="B723" s="19"/>
      <c r="C723" s="19"/>
      <c r="D723" s="19"/>
      <c r="E723" s="20"/>
      <c r="F723" s="20"/>
    </row>
    <row r="724" spans="1:6">
      <c r="A724" s="19"/>
      <c r="B724" s="19"/>
      <c r="C724" s="19"/>
      <c r="D724" s="19"/>
      <c r="E724" s="20"/>
      <c r="F724" s="20"/>
    </row>
    <row r="725" spans="1:6">
      <c r="A725" s="19"/>
      <c r="B725" s="19"/>
      <c r="C725" s="19"/>
      <c r="D725" s="19"/>
      <c r="E725" s="20"/>
      <c r="F725" s="20"/>
    </row>
    <row r="726" spans="1:6">
      <c r="A726" s="19"/>
      <c r="B726" s="19"/>
      <c r="C726" s="19"/>
      <c r="D726" s="19"/>
      <c r="E726" s="20"/>
      <c r="F726" s="20"/>
    </row>
    <row r="727" spans="1:6">
      <c r="A727" s="19"/>
      <c r="B727" s="19"/>
      <c r="C727" s="19"/>
      <c r="D727" s="19"/>
      <c r="E727" s="20"/>
      <c r="F727" s="20"/>
    </row>
    <row r="728" spans="1:6">
      <c r="A728" s="19"/>
      <c r="B728" s="19"/>
      <c r="C728" s="19"/>
      <c r="D728" s="19"/>
      <c r="E728" s="20"/>
      <c r="F728" s="20"/>
    </row>
    <row r="729" spans="1:6">
      <c r="A729" s="19"/>
      <c r="B729" s="19"/>
      <c r="C729" s="19"/>
      <c r="D729" s="19"/>
      <c r="E729" s="20"/>
      <c r="F729" s="20"/>
    </row>
    <row r="730" spans="1:6">
      <c r="A730" s="19"/>
      <c r="B730" s="19"/>
      <c r="C730" s="19"/>
      <c r="D730" s="19"/>
      <c r="E730" s="20"/>
      <c r="F730" s="20"/>
    </row>
    <row r="731" spans="1:6">
      <c r="A731" s="19"/>
      <c r="B731" s="19"/>
      <c r="C731" s="19"/>
      <c r="D731" s="19"/>
      <c r="E731" s="20"/>
      <c r="F731" s="20"/>
    </row>
    <row r="732" spans="1:6">
      <c r="A732" s="19"/>
      <c r="B732" s="19"/>
      <c r="C732" s="19"/>
      <c r="D732" s="19"/>
      <c r="E732" s="20"/>
      <c r="F732" s="20"/>
    </row>
    <row r="733" spans="1:6">
      <c r="A733" s="19"/>
      <c r="B733" s="19"/>
      <c r="C733" s="19"/>
      <c r="D733" s="19"/>
      <c r="E733" s="20"/>
      <c r="F733" s="20"/>
    </row>
    <row r="734" spans="1:6">
      <c r="A734" s="19"/>
      <c r="B734" s="19"/>
      <c r="C734" s="19"/>
      <c r="D734" s="19"/>
      <c r="E734" s="20"/>
      <c r="F734" s="20"/>
    </row>
    <row r="735" spans="1:6">
      <c r="A735" s="19"/>
      <c r="B735" s="19"/>
      <c r="C735" s="19"/>
      <c r="D735" s="19"/>
      <c r="E735" s="20"/>
      <c r="F735" s="20"/>
    </row>
    <row r="736" spans="1:6">
      <c r="A736" s="19"/>
      <c r="B736" s="19"/>
      <c r="C736" s="19"/>
      <c r="D736" s="19"/>
      <c r="E736" s="20"/>
      <c r="F736" s="20"/>
    </row>
    <row r="737" spans="1:6">
      <c r="A737" s="19"/>
      <c r="B737" s="19"/>
      <c r="C737" s="19"/>
      <c r="D737" s="19"/>
      <c r="E737" s="20"/>
      <c r="F737" s="20"/>
    </row>
    <row r="738" spans="1:6">
      <c r="A738" s="19"/>
      <c r="B738" s="19"/>
      <c r="C738" s="19"/>
      <c r="D738" s="19"/>
      <c r="E738" s="20"/>
      <c r="F738" s="20"/>
    </row>
    <row r="739" spans="1:6">
      <c r="A739" s="19"/>
      <c r="B739" s="19"/>
      <c r="C739" s="19"/>
      <c r="D739" s="19"/>
      <c r="E739" s="20"/>
      <c r="F739" s="20"/>
    </row>
    <row r="740" spans="1:6">
      <c r="A740" s="19"/>
      <c r="B740" s="19"/>
      <c r="C740" s="19"/>
      <c r="D740" s="19"/>
      <c r="E740" s="20"/>
      <c r="F740" s="20"/>
    </row>
    <row r="741" spans="1:6">
      <c r="A741" s="19"/>
      <c r="B741" s="19"/>
      <c r="C741" s="19"/>
      <c r="D741" s="19"/>
      <c r="E741" s="20"/>
      <c r="F741" s="20"/>
    </row>
    <row r="742" spans="1:6">
      <c r="A742" s="19"/>
      <c r="B742" s="19"/>
      <c r="C742" s="19"/>
      <c r="D742" s="19"/>
      <c r="E742" s="20"/>
      <c r="F742" s="20"/>
    </row>
    <row r="743" spans="1:6">
      <c r="A743" s="19"/>
      <c r="B743" s="19"/>
      <c r="C743" s="19"/>
      <c r="D743" s="19"/>
      <c r="E743" s="20"/>
      <c r="F743" s="20"/>
    </row>
    <row r="744" spans="1:6">
      <c r="A744" s="19"/>
      <c r="B744" s="19"/>
      <c r="C744" s="19"/>
      <c r="D744" s="19"/>
      <c r="E744" s="20"/>
      <c r="F744" s="20"/>
    </row>
    <row r="745" spans="1:6">
      <c r="A745" s="19"/>
      <c r="B745" s="19"/>
      <c r="C745" s="19"/>
      <c r="D745" s="19"/>
      <c r="E745" s="20"/>
      <c r="F745" s="20"/>
    </row>
    <row r="746" spans="1:6">
      <c r="A746" s="19"/>
      <c r="B746" s="19"/>
      <c r="C746" s="19"/>
      <c r="D746" s="19"/>
      <c r="E746" s="20"/>
      <c r="F746" s="20"/>
    </row>
    <row r="747" spans="1:6">
      <c r="A747" s="19"/>
      <c r="B747" s="19"/>
      <c r="C747" s="19"/>
      <c r="D747" s="19"/>
      <c r="E747" s="20"/>
      <c r="F747" s="20"/>
    </row>
    <row r="748" spans="1:6">
      <c r="A748" s="19"/>
      <c r="B748" s="19"/>
      <c r="C748" s="19"/>
      <c r="D748" s="19"/>
      <c r="E748" s="20"/>
      <c r="F748" s="20"/>
    </row>
    <row r="749" spans="1:6">
      <c r="A749" s="19"/>
      <c r="B749" s="19"/>
      <c r="C749" s="19"/>
      <c r="D749" s="19"/>
      <c r="E749" s="20"/>
      <c r="F749" s="20"/>
    </row>
    <row r="750" spans="1:6">
      <c r="A750" s="19"/>
      <c r="B750" s="19"/>
      <c r="C750" s="19"/>
      <c r="D750" s="19"/>
      <c r="E750" s="20"/>
      <c r="F750" s="20"/>
    </row>
    <row r="751" spans="1:6">
      <c r="A751" s="19"/>
      <c r="B751" s="19"/>
      <c r="C751" s="19"/>
      <c r="D751" s="19"/>
      <c r="E751" s="20"/>
      <c r="F751" s="20"/>
    </row>
    <row r="752" spans="1:6">
      <c r="A752" s="19"/>
      <c r="B752" s="19"/>
      <c r="C752" s="19"/>
      <c r="D752" s="19"/>
      <c r="E752" s="20"/>
      <c r="F752" s="20"/>
    </row>
    <row r="753" spans="1:6">
      <c r="A753" s="19"/>
      <c r="B753" s="19"/>
      <c r="C753" s="19"/>
      <c r="D753" s="19"/>
      <c r="E753" s="20"/>
      <c r="F753" s="20"/>
    </row>
    <row r="754" spans="1:6">
      <c r="A754" s="19"/>
      <c r="B754" s="19"/>
      <c r="C754" s="19"/>
      <c r="D754" s="19"/>
      <c r="E754" s="20"/>
      <c r="F754" s="20"/>
    </row>
    <row r="755" spans="1:6">
      <c r="A755" s="19"/>
      <c r="B755" s="19"/>
      <c r="C755" s="19"/>
      <c r="D755" s="19"/>
      <c r="E755" s="20"/>
      <c r="F755" s="20"/>
    </row>
    <row r="756" spans="1:6">
      <c r="A756" s="19"/>
      <c r="B756" s="19"/>
      <c r="C756" s="19"/>
      <c r="D756" s="19"/>
      <c r="E756" s="20"/>
      <c r="F756" s="20"/>
    </row>
    <row r="757" spans="1:6">
      <c r="A757" s="19"/>
      <c r="B757" s="19"/>
      <c r="C757" s="19"/>
      <c r="D757" s="19"/>
      <c r="E757" s="20"/>
      <c r="F757" s="20"/>
    </row>
    <row r="758" spans="1:6">
      <c r="A758" s="19"/>
      <c r="B758" s="19"/>
      <c r="C758" s="19"/>
      <c r="D758" s="19"/>
      <c r="E758" s="20"/>
      <c r="F758" s="20"/>
    </row>
    <row r="759" spans="1:6">
      <c r="A759" s="19"/>
      <c r="B759" s="19"/>
      <c r="C759" s="19"/>
      <c r="D759" s="19"/>
      <c r="E759" s="20"/>
      <c r="F759" s="20"/>
    </row>
    <row r="760" spans="1:6">
      <c r="A760" s="19"/>
      <c r="B760" s="19"/>
      <c r="C760" s="19"/>
      <c r="D760" s="19"/>
      <c r="E760" s="20"/>
      <c r="F760" s="20"/>
    </row>
    <row r="761" spans="1:6">
      <c r="A761" s="19"/>
      <c r="B761" s="19"/>
      <c r="C761" s="19"/>
      <c r="D761" s="19"/>
      <c r="E761" s="20"/>
      <c r="F761" s="20"/>
    </row>
    <row r="762" spans="1:6">
      <c r="A762" s="19"/>
      <c r="B762" s="19"/>
      <c r="C762" s="19"/>
      <c r="D762" s="19"/>
      <c r="E762" s="20"/>
      <c r="F762" s="20"/>
    </row>
    <row r="763" spans="1:6">
      <c r="A763" s="19"/>
      <c r="B763" s="19"/>
      <c r="C763" s="19"/>
      <c r="D763" s="19"/>
      <c r="E763" s="20"/>
      <c r="F763" s="20"/>
    </row>
    <row r="764" spans="1:6">
      <c r="A764" s="19"/>
      <c r="B764" s="19"/>
      <c r="C764" s="19"/>
      <c r="D764" s="19"/>
      <c r="E764" s="20"/>
      <c r="F764" s="20"/>
    </row>
    <row r="765" spans="1:6">
      <c r="A765" s="19"/>
      <c r="B765" s="19"/>
      <c r="C765" s="19"/>
      <c r="D765" s="19"/>
      <c r="E765" s="20"/>
      <c r="F765" s="20"/>
    </row>
    <row r="766" spans="1:6">
      <c r="A766" s="19"/>
      <c r="B766" s="19"/>
      <c r="C766" s="19"/>
      <c r="D766" s="19"/>
      <c r="E766" s="20"/>
      <c r="F766" s="20"/>
    </row>
    <row r="767" spans="1:6">
      <c r="A767" s="19"/>
      <c r="B767" s="19"/>
      <c r="C767" s="19"/>
      <c r="D767" s="19"/>
      <c r="E767" s="20"/>
      <c r="F767" s="20"/>
    </row>
    <row r="768" spans="1:6">
      <c r="A768" s="19"/>
      <c r="B768" s="19"/>
      <c r="C768" s="19"/>
      <c r="D768" s="19"/>
      <c r="E768" s="20"/>
      <c r="F768" s="20"/>
    </row>
    <row r="769" spans="1:6">
      <c r="A769" s="19"/>
      <c r="B769" s="19"/>
      <c r="C769" s="19"/>
      <c r="D769" s="19"/>
      <c r="E769" s="20"/>
      <c r="F769" s="20"/>
    </row>
    <row r="770" spans="1:6">
      <c r="A770" s="19"/>
      <c r="B770" s="19"/>
      <c r="C770" s="19"/>
      <c r="D770" s="19"/>
      <c r="E770" s="20"/>
      <c r="F770" s="20"/>
    </row>
    <row r="771" spans="1:6">
      <c r="A771" s="19"/>
      <c r="B771" s="19"/>
      <c r="C771" s="19"/>
      <c r="D771" s="19"/>
      <c r="E771" s="20"/>
      <c r="F771" s="20"/>
    </row>
    <row r="772" spans="1:6">
      <c r="A772" s="19"/>
      <c r="B772" s="19"/>
      <c r="C772" s="19"/>
      <c r="D772" s="19"/>
      <c r="E772" s="20"/>
      <c r="F772" s="20"/>
    </row>
    <row r="773" spans="1:6">
      <c r="A773" s="19"/>
      <c r="B773" s="19"/>
      <c r="C773" s="19"/>
      <c r="D773" s="19"/>
      <c r="E773" s="20"/>
      <c r="F773" s="20"/>
    </row>
    <row r="774" spans="1:6">
      <c r="A774" s="19"/>
      <c r="B774" s="19"/>
      <c r="C774" s="19"/>
      <c r="D774" s="19"/>
      <c r="E774" s="20"/>
      <c r="F774" s="20"/>
    </row>
    <row r="775" spans="1:6">
      <c r="A775" s="19"/>
      <c r="B775" s="19"/>
      <c r="C775" s="19"/>
      <c r="D775" s="19"/>
      <c r="E775" s="20"/>
      <c r="F775" s="20"/>
    </row>
    <row r="776" spans="1:6">
      <c r="A776" s="19"/>
      <c r="B776" s="19"/>
      <c r="C776" s="19"/>
      <c r="D776" s="19"/>
      <c r="E776" s="20"/>
      <c r="F776" s="20"/>
    </row>
    <row r="777" spans="1:6">
      <c r="A777" s="19"/>
      <c r="B777" s="19"/>
      <c r="C777" s="19"/>
      <c r="D777" s="19"/>
      <c r="E777" s="20"/>
      <c r="F777" s="20"/>
    </row>
    <row r="778" spans="1:6">
      <c r="A778" s="19"/>
      <c r="B778" s="19"/>
      <c r="C778" s="19"/>
      <c r="D778" s="19"/>
      <c r="E778" s="20"/>
      <c r="F778" s="20"/>
    </row>
    <row r="779" spans="1:6">
      <c r="A779" s="19"/>
      <c r="B779" s="19"/>
      <c r="C779" s="19"/>
      <c r="D779" s="19"/>
      <c r="E779" s="20"/>
      <c r="F779" s="20"/>
    </row>
    <row r="780" spans="1:6">
      <c r="A780" s="19"/>
      <c r="B780" s="19"/>
      <c r="C780" s="19"/>
      <c r="D780" s="19"/>
      <c r="E780" s="20"/>
      <c r="F780" s="20"/>
    </row>
    <row r="781" spans="1:6">
      <c r="A781" s="19"/>
      <c r="B781" s="19"/>
      <c r="C781" s="19"/>
      <c r="D781" s="19"/>
      <c r="E781" s="20"/>
      <c r="F781" s="20"/>
    </row>
    <row r="782" spans="1:6">
      <c r="A782" s="19"/>
      <c r="B782" s="19"/>
      <c r="C782" s="19"/>
      <c r="D782" s="19"/>
      <c r="E782" s="20"/>
      <c r="F782" s="20"/>
    </row>
    <row r="783" spans="1:6">
      <c r="A783" s="19"/>
      <c r="B783" s="19"/>
      <c r="C783" s="19"/>
      <c r="D783" s="19"/>
      <c r="E783" s="20"/>
      <c r="F783" s="20"/>
    </row>
    <row r="784" spans="1:6">
      <c r="A784" s="19"/>
      <c r="B784" s="19"/>
      <c r="C784" s="19"/>
      <c r="D784" s="19"/>
      <c r="E784" s="20"/>
      <c r="F784" s="20"/>
    </row>
    <row r="785" spans="1:6">
      <c r="A785" s="19"/>
      <c r="B785" s="19"/>
      <c r="C785" s="19"/>
      <c r="D785" s="19"/>
      <c r="E785" s="20"/>
      <c r="F785" s="20"/>
    </row>
    <row r="786" spans="1:6">
      <c r="A786" s="19"/>
      <c r="B786" s="19"/>
      <c r="C786" s="19"/>
      <c r="D786" s="19"/>
      <c r="E786" s="20"/>
      <c r="F786" s="20"/>
    </row>
    <row r="787" spans="1:6">
      <c r="A787" s="19"/>
      <c r="B787" s="19"/>
      <c r="C787" s="19"/>
      <c r="D787" s="19"/>
      <c r="E787" s="20"/>
      <c r="F787" s="20"/>
    </row>
    <row r="788" spans="1:6">
      <c r="A788" s="19"/>
      <c r="B788" s="19"/>
      <c r="C788" s="19"/>
      <c r="D788" s="19"/>
      <c r="E788" s="20"/>
      <c r="F788" s="20"/>
    </row>
    <row r="789" spans="1:6">
      <c r="A789" s="19"/>
      <c r="B789" s="19"/>
      <c r="C789" s="19"/>
      <c r="D789" s="19"/>
      <c r="E789" s="20"/>
      <c r="F789" s="20"/>
    </row>
    <row r="790" spans="1:6">
      <c r="A790" s="19"/>
      <c r="B790" s="19"/>
      <c r="C790" s="19"/>
      <c r="D790" s="19"/>
      <c r="E790" s="20"/>
      <c r="F790" s="20"/>
    </row>
    <row r="791" spans="1:6">
      <c r="A791" s="19"/>
      <c r="B791" s="19"/>
      <c r="C791" s="19"/>
      <c r="D791" s="19"/>
      <c r="E791" s="20"/>
      <c r="F791" s="20"/>
    </row>
    <row r="792" spans="1:6">
      <c r="A792" s="19"/>
      <c r="B792" s="19"/>
      <c r="C792" s="19"/>
      <c r="D792" s="19"/>
      <c r="E792" s="20"/>
      <c r="F792" s="20"/>
    </row>
    <row r="793" spans="1:6">
      <c r="A793" s="19"/>
      <c r="B793" s="19"/>
      <c r="C793" s="19"/>
      <c r="D793" s="19"/>
      <c r="E793" s="20"/>
      <c r="F793" s="20"/>
    </row>
    <row r="794" spans="1:6">
      <c r="A794" s="19"/>
      <c r="B794" s="19"/>
      <c r="C794" s="19"/>
      <c r="D794" s="19"/>
      <c r="E794" s="20"/>
      <c r="F794" s="20"/>
    </row>
    <row r="795" spans="1:6">
      <c r="A795" s="19"/>
      <c r="B795" s="19"/>
      <c r="C795" s="19"/>
      <c r="D795" s="19"/>
      <c r="E795" s="20"/>
      <c r="F795" s="20"/>
    </row>
    <row r="796" spans="1:6">
      <c r="A796" s="19"/>
      <c r="B796" s="19"/>
      <c r="C796" s="19"/>
      <c r="D796" s="19"/>
      <c r="E796" s="20"/>
      <c r="F796" s="20"/>
    </row>
    <row r="797" spans="1:6">
      <c r="A797" s="19"/>
      <c r="B797" s="19"/>
      <c r="C797" s="19"/>
      <c r="D797" s="19"/>
      <c r="E797" s="20"/>
      <c r="F797" s="20"/>
    </row>
    <row r="798" spans="1:6">
      <c r="A798" s="19"/>
      <c r="B798" s="19"/>
      <c r="C798" s="19"/>
      <c r="D798" s="19"/>
      <c r="E798" s="20"/>
      <c r="F798" s="20"/>
    </row>
    <row r="799" spans="1:6">
      <c r="A799" s="19"/>
      <c r="B799" s="19"/>
      <c r="C799" s="19"/>
      <c r="D799" s="19"/>
      <c r="E799" s="20"/>
      <c r="F799" s="20"/>
    </row>
    <row r="800" spans="1:6">
      <c r="A800" s="19"/>
      <c r="B800" s="19"/>
      <c r="C800" s="19"/>
      <c r="D800" s="19"/>
      <c r="E800" s="20"/>
      <c r="F800" s="20"/>
    </row>
    <row r="801" spans="1:6">
      <c r="A801" s="19"/>
      <c r="B801" s="19"/>
      <c r="C801" s="19"/>
      <c r="D801" s="19"/>
      <c r="E801" s="20"/>
      <c r="F801" s="20"/>
    </row>
    <row r="802" spans="1:6">
      <c r="A802" s="19"/>
      <c r="B802" s="19"/>
      <c r="C802" s="19"/>
      <c r="D802" s="19"/>
      <c r="E802" s="20"/>
      <c r="F802" s="20"/>
    </row>
    <row r="803" spans="1:6">
      <c r="A803" s="19"/>
      <c r="B803" s="19"/>
      <c r="C803" s="19"/>
      <c r="D803" s="19"/>
      <c r="E803" s="20"/>
      <c r="F803" s="20"/>
    </row>
    <row r="804" spans="1:6">
      <c r="A804" s="19"/>
      <c r="B804" s="19"/>
      <c r="C804" s="19"/>
      <c r="D804" s="19"/>
      <c r="E804" s="20"/>
      <c r="F804" s="20"/>
    </row>
    <row r="805" spans="1:6">
      <c r="A805" s="19"/>
      <c r="B805" s="19"/>
      <c r="C805" s="19"/>
      <c r="D805" s="19"/>
      <c r="E805" s="20"/>
      <c r="F805" s="20"/>
    </row>
    <row r="806" spans="1:6">
      <c r="A806" s="19"/>
      <c r="B806" s="19"/>
      <c r="C806" s="19"/>
      <c r="D806" s="19"/>
      <c r="E806" s="20"/>
      <c r="F806" s="20"/>
    </row>
    <row r="807" spans="1:6">
      <c r="A807" s="19"/>
      <c r="B807" s="19"/>
      <c r="C807" s="19"/>
      <c r="D807" s="19"/>
      <c r="E807" s="20"/>
      <c r="F807" s="20"/>
    </row>
    <row r="808" spans="1:6">
      <c r="A808" s="19"/>
      <c r="B808" s="19"/>
      <c r="C808" s="19"/>
      <c r="D808" s="19"/>
      <c r="E808" s="20"/>
      <c r="F808" s="20"/>
    </row>
    <row r="809" spans="1:6">
      <c r="A809" s="19"/>
      <c r="B809" s="19"/>
      <c r="C809" s="19"/>
      <c r="D809" s="19"/>
      <c r="E809" s="20"/>
      <c r="F809" s="20"/>
    </row>
    <row r="810" spans="1:6">
      <c r="A810" s="19"/>
      <c r="B810" s="19"/>
      <c r="C810" s="19"/>
      <c r="D810" s="19"/>
      <c r="E810" s="20"/>
      <c r="F810" s="20"/>
    </row>
    <row r="811" spans="1:6">
      <c r="A811" s="19"/>
      <c r="B811" s="19"/>
      <c r="C811" s="19"/>
      <c r="D811" s="19"/>
      <c r="E811" s="20"/>
      <c r="F811" s="20"/>
    </row>
    <row r="812" spans="1:6">
      <c r="A812" s="19"/>
      <c r="B812" s="19"/>
      <c r="C812" s="19"/>
      <c r="D812" s="19"/>
      <c r="E812" s="20"/>
      <c r="F812" s="20"/>
    </row>
    <row r="813" spans="1:6">
      <c r="A813" s="19"/>
      <c r="B813" s="19"/>
      <c r="C813" s="19"/>
      <c r="D813" s="19"/>
      <c r="E813" s="20"/>
      <c r="F813" s="20"/>
    </row>
    <row r="814" spans="1:6">
      <c r="A814" s="19"/>
      <c r="B814" s="19"/>
      <c r="C814" s="19"/>
      <c r="D814" s="19"/>
      <c r="E814" s="20"/>
      <c r="F814" s="20"/>
    </row>
    <row r="815" spans="1:6">
      <c r="A815" s="19"/>
      <c r="B815" s="19"/>
      <c r="C815" s="19"/>
      <c r="D815" s="19"/>
      <c r="E815" s="20"/>
      <c r="F815" s="20"/>
    </row>
    <row r="816" spans="1:6">
      <c r="A816" s="19"/>
      <c r="B816" s="19"/>
      <c r="C816" s="19"/>
      <c r="D816" s="19"/>
      <c r="E816" s="20"/>
      <c r="F816" s="20"/>
    </row>
    <row r="817" spans="1:6">
      <c r="A817" s="19"/>
      <c r="B817" s="19"/>
      <c r="C817" s="19"/>
      <c r="D817" s="19"/>
      <c r="E817" s="20"/>
      <c r="F817" s="20"/>
    </row>
    <row r="818" spans="1:6">
      <c r="A818" s="19"/>
      <c r="B818" s="19"/>
      <c r="C818" s="19"/>
      <c r="D818" s="19"/>
      <c r="E818" s="20"/>
      <c r="F818" s="20"/>
    </row>
    <row r="819" spans="1:6">
      <c r="A819" s="19"/>
      <c r="B819" s="19"/>
      <c r="C819" s="19"/>
      <c r="D819" s="19"/>
      <c r="E819" s="20"/>
      <c r="F819" s="20"/>
    </row>
    <row r="820" spans="1:6">
      <c r="A820" s="19"/>
      <c r="B820" s="19"/>
      <c r="C820" s="19"/>
      <c r="D820" s="19"/>
      <c r="E820" s="20"/>
      <c r="F820" s="20"/>
    </row>
    <row r="821" spans="1:6">
      <c r="A821" s="19"/>
      <c r="B821" s="19"/>
      <c r="C821" s="19"/>
      <c r="D821" s="19"/>
      <c r="E821" s="20"/>
      <c r="F821" s="20"/>
    </row>
    <row r="822" spans="1:6">
      <c r="A822" s="19"/>
      <c r="B822" s="19"/>
      <c r="C822" s="19"/>
      <c r="D822" s="19"/>
      <c r="E822" s="20"/>
      <c r="F822" s="20"/>
    </row>
    <row r="823" spans="1:6">
      <c r="A823" s="19"/>
      <c r="B823" s="19"/>
      <c r="C823" s="19"/>
      <c r="D823" s="19"/>
      <c r="E823" s="20"/>
      <c r="F823" s="20"/>
    </row>
    <row r="824" spans="1:6">
      <c r="A824" s="19"/>
      <c r="B824" s="19"/>
      <c r="C824" s="19"/>
      <c r="D824" s="19"/>
      <c r="E824" s="20"/>
      <c r="F824" s="20"/>
    </row>
    <row r="825" spans="1:6">
      <c r="A825" s="19"/>
      <c r="B825" s="19"/>
      <c r="C825" s="19"/>
      <c r="D825" s="19"/>
      <c r="E825" s="20"/>
      <c r="F825" s="20"/>
    </row>
    <row r="826" spans="1:6">
      <c r="A826" s="19"/>
      <c r="B826" s="19"/>
      <c r="C826" s="19"/>
      <c r="D826" s="19"/>
      <c r="E826" s="20"/>
      <c r="F826" s="20"/>
    </row>
    <row r="827" spans="1:6">
      <c r="A827" s="19"/>
      <c r="B827" s="19"/>
      <c r="C827" s="19"/>
      <c r="D827" s="19"/>
      <c r="E827" s="20"/>
      <c r="F827" s="20"/>
    </row>
    <row r="828" spans="1:6">
      <c r="A828" s="19"/>
      <c r="B828" s="19"/>
      <c r="C828" s="19"/>
      <c r="D828" s="19"/>
      <c r="E828" s="20"/>
      <c r="F828" s="20"/>
    </row>
    <row r="829" spans="1:6">
      <c r="A829" s="19"/>
      <c r="B829" s="19"/>
      <c r="C829" s="19"/>
      <c r="D829" s="19"/>
      <c r="E829" s="20"/>
      <c r="F829" s="20"/>
    </row>
    <row r="830" spans="1:6">
      <c r="A830" s="19"/>
      <c r="B830" s="19"/>
      <c r="C830" s="19"/>
      <c r="D830" s="19"/>
      <c r="E830" s="20"/>
      <c r="F830" s="20"/>
    </row>
    <row r="831" spans="1:6">
      <c r="A831" s="19"/>
      <c r="B831" s="19"/>
      <c r="C831" s="19"/>
      <c r="D831" s="19"/>
      <c r="E831" s="20"/>
      <c r="F831" s="20"/>
    </row>
    <row r="832" spans="1:6">
      <c r="A832" s="19"/>
      <c r="B832" s="19"/>
      <c r="C832" s="19"/>
      <c r="D832" s="19"/>
      <c r="E832" s="20"/>
      <c r="F832" s="20"/>
    </row>
    <row r="833" spans="1:6">
      <c r="A833" s="19"/>
      <c r="B833" s="19"/>
      <c r="C833" s="19"/>
      <c r="D833" s="19"/>
      <c r="E833" s="20"/>
      <c r="F833" s="20"/>
    </row>
    <row r="834" spans="1:6">
      <c r="A834" s="19"/>
      <c r="B834" s="19"/>
      <c r="C834" s="19"/>
      <c r="D834" s="19"/>
      <c r="E834" s="20"/>
      <c r="F834" s="20"/>
    </row>
    <row r="835" spans="1:6">
      <c r="A835" s="19"/>
      <c r="B835" s="19"/>
      <c r="C835" s="19"/>
      <c r="D835" s="19"/>
      <c r="E835" s="20"/>
      <c r="F835" s="20"/>
    </row>
    <row r="836" spans="1:6">
      <c r="A836" s="19"/>
      <c r="B836" s="19"/>
      <c r="C836" s="19"/>
      <c r="D836" s="19"/>
      <c r="E836" s="20"/>
      <c r="F836" s="20"/>
    </row>
    <row r="837" spans="1:6">
      <c r="A837" s="19"/>
      <c r="B837" s="19"/>
      <c r="C837" s="19"/>
      <c r="D837" s="19"/>
      <c r="E837" s="20"/>
      <c r="F837" s="20"/>
    </row>
    <row r="838" spans="1:6">
      <c r="A838" s="19"/>
      <c r="B838" s="19"/>
      <c r="C838" s="19"/>
      <c r="D838" s="19"/>
      <c r="E838" s="20"/>
      <c r="F838" s="20"/>
    </row>
    <row r="839" spans="1:6">
      <c r="A839" s="19"/>
      <c r="B839" s="19"/>
      <c r="C839" s="19"/>
      <c r="D839" s="19"/>
      <c r="E839" s="20"/>
      <c r="F839" s="20"/>
    </row>
    <row r="840" spans="1:6">
      <c r="A840" s="19"/>
      <c r="B840" s="19"/>
      <c r="C840" s="19"/>
      <c r="D840" s="19"/>
      <c r="E840" s="20"/>
      <c r="F840" s="20"/>
    </row>
    <row r="841" spans="1:6">
      <c r="A841" s="19"/>
      <c r="B841" s="19"/>
      <c r="C841" s="19"/>
      <c r="D841" s="19"/>
      <c r="E841" s="20"/>
      <c r="F841" s="20"/>
    </row>
    <row r="842" spans="1:6">
      <c r="A842" s="19"/>
      <c r="B842" s="19"/>
      <c r="C842" s="19"/>
      <c r="D842" s="19"/>
      <c r="E842" s="20"/>
      <c r="F842" s="20"/>
    </row>
    <row r="843" spans="1:6">
      <c r="A843" s="19"/>
      <c r="B843" s="19"/>
      <c r="C843" s="19"/>
      <c r="D843" s="19"/>
      <c r="E843" s="20"/>
      <c r="F843" s="20"/>
    </row>
    <row r="844" spans="1:6">
      <c r="A844" s="19"/>
      <c r="B844" s="19"/>
      <c r="C844" s="19"/>
      <c r="D844" s="19"/>
      <c r="E844" s="20"/>
      <c r="F844" s="20"/>
    </row>
    <row r="845" spans="1:6">
      <c r="A845" s="19"/>
      <c r="B845" s="19"/>
      <c r="C845" s="19"/>
      <c r="D845" s="19"/>
      <c r="E845" s="20"/>
      <c r="F845" s="20"/>
    </row>
    <row r="846" spans="1:6">
      <c r="A846" s="19"/>
      <c r="B846" s="19"/>
      <c r="C846" s="19"/>
      <c r="D846" s="19"/>
      <c r="E846" s="20"/>
      <c r="F846" s="20"/>
    </row>
    <row r="847" spans="1:6">
      <c r="A847" s="19"/>
      <c r="B847" s="19"/>
      <c r="C847" s="19"/>
      <c r="D847" s="19"/>
      <c r="E847" s="20"/>
      <c r="F847" s="20"/>
    </row>
    <row r="848" spans="1:6">
      <c r="A848" s="19"/>
      <c r="B848" s="19"/>
      <c r="C848" s="19"/>
      <c r="D848" s="19"/>
      <c r="E848" s="20"/>
      <c r="F848" s="20"/>
    </row>
    <row r="849" spans="1:6">
      <c r="A849" s="19"/>
      <c r="B849" s="19"/>
      <c r="C849" s="19"/>
      <c r="D849" s="19"/>
      <c r="E849" s="20"/>
      <c r="F849" s="20"/>
    </row>
    <row r="850" spans="1:6">
      <c r="A850" s="19"/>
      <c r="B850" s="19"/>
      <c r="C850" s="19"/>
      <c r="D850" s="19"/>
      <c r="E850" s="20"/>
      <c r="F850" s="20"/>
    </row>
    <row r="851" spans="1:6">
      <c r="A851" s="19"/>
      <c r="B851" s="19"/>
      <c r="C851" s="19"/>
      <c r="D851" s="19"/>
      <c r="E851" s="20"/>
      <c r="F851" s="20"/>
    </row>
    <row r="852" spans="1:6">
      <c r="A852" s="19"/>
      <c r="B852" s="19"/>
      <c r="C852" s="19"/>
      <c r="D852" s="19"/>
      <c r="E852" s="20"/>
      <c r="F852" s="20"/>
    </row>
    <row r="853" spans="1:6">
      <c r="A853" s="19"/>
      <c r="B853" s="19"/>
      <c r="C853" s="19"/>
      <c r="D853" s="19"/>
      <c r="E853" s="20"/>
      <c r="F853" s="20"/>
    </row>
    <row r="854" spans="1:6">
      <c r="A854" s="19"/>
      <c r="B854" s="19"/>
      <c r="C854" s="19"/>
      <c r="D854" s="19"/>
      <c r="E854" s="20"/>
      <c r="F854" s="20"/>
    </row>
    <row r="855" spans="1:6">
      <c r="A855" s="19"/>
      <c r="B855" s="19"/>
      <c r="C855" s="19"/>
      <c r="D855" s="19"/>
      <c r="E855" s="20"/>
      <c r="F855" s="20"/>
    </row>
    <row r="856" spans="1:6">
      <c r="A856" s="19"/>
      <c r="B856" s="19"/>
      <c r="C856" s="19"/>
      <c r="D856" s="19"/>
      <c r="E856" s="20"/>
      <c r="F856" s="20"/>
    </row>
    <row r="857" spans="1:6">
      <c r="A857" s="19"/>
      <c r="B857" s="19"/>
      <c r="C857" s="19"/>
      <c r="D857" s="19"/>
      <c r="E857" s="20"/>
      <c r="F857" s="20"/>
    </row>
    <row r="858" spans="1:6">
      <c r="A858" s="19"/>
      <c r="B858" s="19"/>
      <c r="C858" s="19"/>
      <c r="D858" s="19"/>
      <c r="E858" s="20"/>
      <c r="F858" s="20"/>
    </row>
    <row r="859" spans="1:6">
      <c r="A859" s="19"/>
      <c r="B859" s="19"/>
      <c r="C859" s="19"/>
      <c r="D859" s="19"/>
      <c r="E859" s="20"/>
      <c r="F859" s="20"/>
    </row>
    <row r="860" spans="1:6">
      <c r="A860" s="19"/>
      <c r="B860" s="19"/>
      <c r="C860" s="19"/>
      <c r="D860" s="19"/>
      <c r="E860" s="20"/>
      <c r="F860" s="20"/>
    </row>
    <row r="861" spans="1:6">
      <c r="A861" s="19"/>
      <c r="B861" s="19"/>
      <c r="C861" s="19"/>
      <c r="D861" s="19"/>
      <c r="E861" s="20"/>
      <c r="F861" s="20"/>
    </row>
    <row r="862" spans="1:6">
      <c r="A862" s="19"/>
      <c r="B862" s="19"/>
      <c r="C862" s="19"/>
      <c r="D862" s="19"/>
      <c r="E862" s="20"/>
      <c r="F862" s="20"/>
    </row>
    <row r="863" spans="1:6">
      <c r="A863" s="19"/>
      <c r="B863" s="19"/>
      <c r="C863" s="19"/>
      <c r="D863" s="19"/>
      <c r="E863" s="20"/>
      <c r="F863" s="20"/>
    </row>
    <row r="864" spans="1:6">
      <c r="A864" s="19"/>
      <c r="B864" s="19"/>
      <c r="C864" s="19"/>
      <c r="D864" s="19"/>
      <c r="E864" s="20"/>
      <c r="F864" s="20"/>
    </row>
    <row r="865" spans="1:6">
      <c r="A865" s="19"/>
      <c r="B865" s="19"/>
      <c r="C865" s="19"/>
      <c r="D865" s="19"/>
      <c r="E865" s="20"/>
      <c r="F865" s="20"/>
    </row>
    <row r="866" spans="1:6">
      <c r="A866" s="19"/>
      <c r="B866" s="19"/>
      <c r="C866" s="19"/>
      <c r="D866" s="19"/>
      <c r="E866" s="20"/>
      <c r="F866" s="20"/>
    </row>
    <row r="867" spans="1:6">
      <c r="A867" s="19"/>
      <c r="B867" s="19"/>
      <c r="C867" s="19"/>
      <c r="D867" s="19"/>
      <c r="E867" s="20"/>
      <c r="F867" s="20"/>
    </row>
    <row r="868" spans="1:6">
      <c r="A868" s="19"/>
      <c r="B868" s="19"/>
      <c r="C868" s="19"/>
      <c r="D868" s="19"/>
      <c r="E868" s="20"/>
      <c r="F868" s="20"/>
    </row>
    <row r="869" spans="1:6">
      <c r="A869" s="19"/>
      <c r="B869" s="19"/>
      <c r="C869" s="19"/>
      <c r="D869" s="19"/>
      <c r="E869" s="20"/>
      <c r="F869" s="20"/>
    </row>
    <row r="870" spans="1:6">
      <c r="A870" s="19"/>
      <c r="B870" s="19"/>
      <c r="C870" s="19"/>
      <c r="D870" s="19"/>
      <c r="E870" s="20"/>
      <c r="F870" s="20"/>
    </row>
    <row r="871" spans="1:6">
      <c r="A871" s="19"/>
      <c r="B871" s="19"/>
      <c r="C871" s="19"/>
      <c r="D871" s="19"/>
      <c r="E871" s="20"/>
      <c r="F871" s="20"/>
    </row>
    <row r="872" spans="1:6">
      <c r="A872" s="19"/>
      <c r="B872" s="19"/>
      <c r="C872" s="19"/>
      <c r="D872" s="19"/>
      <c r="E872" s="20"/>
      <c r="F872" s="20"/>
    </row>
    <row r="873" spans="1:6">
      <c r="A873" s="19"/>
      <c r="B873" s="19"/>
      <c r="C873" s="19"/>
      <c r="D873" s="19"/>
      <c r="E873" s="20"/>
      <c r="F873" s="20"/>
    </row>
    <row r="874" spans="1:6">
      <c r="A874" s="19"/>
      <c r="B874" s="19"/>
      <c r="C874" s="19"/>
      <c r="D874" s="19"/>
      <c r="E874" s="20"/>
      <c r="F874" s="20"/>
    </row>
    <row r="875" spans="1:6">
      <c r="A875" s="19"/>
      <c r="B875" s="19"/>
      <c r="C875" s="19"/>
      <c r="D875" s="19"/>
      <c r="E875" s="20"/>
      <c r="F875" s="20"/>
    </row>
    <row r="876" spans="1:6">
      <c r="A876" s="19"/>
      <c r="B876" s="19"/>
      <c r="C876" s="19"/>
      <c r="D876" s="19"/>
      <c r="E876" s="20"/>
      <c r="F876" s="20"/>
    </row>
    <row r="877" spans="1:6">
      <c r="A877" s="19"/>
      <c r="B877" s="19"/>
      <c r="C877" s="19"/>
      <c r="D877" s="19"/>
      <c r="E877" s="20"/>
      <c r="F877" s="20"/>
    </row>
    <row r="878" spans="1:6">
      <c r="A878" s="19"/>
      <c r="B878" s="19"/>
      <c r="C878" s="19"/>
      <c r="D878" s="19"/>
      <c r="E878" s="20"/>
      <c r="F878" s="20"/>
    </row>
    <row r="879" spans="1:6">
      <c r="A879" s="19"/>
      <c r="B879" s="19"/>
      <c r="C879" s="19"/>
      <c r="D879" s="19"/>
      <c r="E879" s="20"/>
      <c r="F879" s="20"/>
    </row>
    <row r="880" spans="1:6">
      <c r="A880" s="19"/>
      <c r="B880" s="19"/>
      <c r="C880" s="19"/>
      <c r="D880" s="19"/>
      <c r="E880" s="20"/>
      <c r="F880" s="20"/>
    </row>
    <row r="881" spans="1:6">
      <c r="A881" s="19"/>
      <c r="B881" s="19"/>
      <c r="C881" s="19"/>
      <c r="D881" s="19"/>
      <c r="E881" s="20"/>
      <c r="F881" s="20"/>
    </row>
    <row r="882" spans="1:6">
      <c r="A882" s="19"/>
      <c r="B882" s="19"/>
      <c r="C882" s="19"/>
      <c r="D882" s="19"/>
      <c r="E882" s="20"/>
      <c r="F882" s="20"/>
    </row>
    <row r="883" spans="1:6">
      <c r="A883" s="19"/>
      <c r="B883" s="19"/>
      <c r="C883" s="19"/>
      <c r="D883" s="19"/>
      <c r="E883" s="20"/>
      <c r="F883" s="20"/>
    </row>
    <row r="884" spans="1:6">
      <c r="A884" s="19"/>
      <c r="B884" s="19"/>
      <c r="C884" s="19"/>
      <c r="D884" s="19"/>
      <c r="E884" s="20"/>
      <c r="F884" s="20"/>
    </row>
    <row r="885" spans="1:6">
      <c r="A885" s="19"/>
      <c r="B885" s="19"/>
      <c r="C885" s="19"/>
      <c r="D885" s="19"/>
      <c r="E885" s="20"/>
      <c r="F885" s="20"/>
    </row>
    <row r="886" spans="1:6">
      <c r="A886" s="19"/>
      <c r="B886" s="19"/>
      <c r="C886" s="19"/>
      <c r="D886" s="19"/>
      <c r="E886" s="20"/>
      <c r="F886" s="20"/>
    </row>
    <row r="887" spans="1:6">
      <c r="A887" s="19"/>
      <c r="B887" s="19"/>
      <c r="C887" s="19"/>
      <c r="D887" s="19"/>
      <c r="E887" s="20"/>
      <c r="F887" s="20"/>
    </row>
    <row r="888" spans="1:6">
      <c r="A888" s="19"/>
      <c r="B888" s="19"/>
      <c r="C888" s="19"/>
      <c r="D888" s="19"/>
      <c r="E888" s="20"/>
      <c r="F888" s="20"/>
    </row>
    <row r="889" spans="1:6">
      <c r="A889" s="19"/>
      <c r="B889" s="19"/>
      <c r="C889" s="19"/>
      <c r="D889" s="19"/>
      <c r="E889" s="20"/>
      <c r="F889" s="20"/>
    </row>
    <row r="890" spans="1:6">
      <c r="A890" s="19"/>
      <c r="B890" s="19"/>
      <c r="C890" s="19"/>
      <c r="D890" s="19"/>
      <c r="E890" s="20"/>
      <c r="F890" s="20"/>
    </row>
    <row r="891" spans="1:6">
      <c r="A891" s="19"/>
      <c r="B891" s="19"/>
      <c r="C891" s="19"/>
      <c r="D891" s="19"/>
      <c r="E891" s="20"/>
      <c r="F891" s="20"/>
    </row>
    <row r="892" spans="1:6">
      <c r="A892" s="19"/>
      <c r="B892" s="19"/>
      <c r="C892" s="19"/>
      <c r="D892" s="19"/>
      <c r="E892" s="20"/>
      <c r="F892" s="20"/>
    </row>
    <row r="893" spans="1:6">
      <c r="A893" s="19"/>
      <c r="B893" s="19"/>
      <c r="C893" s="19"/>
      <c r="D893" s="19"/>
      <c r="E893" s="20"/>
      <c r="F893" s="20"/>
    </row>
    <row r="894" spans="1:6">
      <c r="A894" s="19"/>
      <c r="B894" s="19"/>
      <c r="C894" s="19"/>
      <c r="D894" s="19"/>
      <c r="E894" s="20"/>
      <c r="F894" s="20"/>
    </row>
    <row r="895" spans="1:6">
      <c r="A895" s="19"/>
      <c r="B895" s="19"/>
      <c r="C895" s="19"/>
      <c r="D895" s="19"/>
      <c r="E895" s="20"/>
      <c r="F895" s="20"/>
    </row>
    <row r="896" spans="1:6">
      <c r="A896" s="19"/>
      <c r="B896" s="19"/>
      <c r="C896" s="19"/>
      <c r="D896" s="19"/>
      <c r="E896" s="20"/>
      <c r="F896" s="20"/>
    </row>
    <row r="897" spans="1:6">
      <c r="A897" s="19"/>
      <c r="B897" s="19"/>
      <c r="C897" s="19"/>
      <c r="D897" s="19"/>
      <c r="E897" s="20"/>
      <c r="F897" s="20"/>
    </row>
    <row r="898" spans="1:6">
      <c r="A898" s="19"/>
      <c r="B898" s="19"/>
      <c r="C898" s="19"/>
      <c r="D898" s="19"/>
      <c r="E898" s="20"/>
      <c r="F898" s="20"/>
    </row>
    <row r="899" spans="1:6">
      <c r="A899" s="19"/>
      <c r="B899" s="19"/>
      <c r="C899" s="19"/>
      <c r="D899" s="19"/>
      <c r="E899" s="20"/>
      <c r="F899" s="20"/>
    </row>
    <row r="900" spans="1:6">
      <c r="A900" s="19"/>
      <c r="B900" s="19"/>
      <c r="C900" s="19"/>
      <c r="D900" s="19"/>
      <c r="E900" s="20"/>
      <c r="F900" s="20"/>
    </row>
    <row r="901" spans="1:6">
      <c r="A901" s="19"/>
      <c r="B901" s="19"/>
      <c r="C901" s="19"/>
      <c r="D901" s="19"/>
      <c r="E901" s="20"/>
      <c r="F901" s="20"/>
    </row>
    <row r="902" spans="1:6">
      <c r="A902" s="19"/>
      <c r="B902" s="19"/>
      <c r="C902" s="19"/>
      <c r="D902" s="19"/>
      <c r="E902" s="20"/>
      <c r="F902" s="20"/>
    </row>
    <row r="903" spans="1:6">
      <c r="A903" s="19"/>
      <c r="B903" s="19"/>
      <c r="C903" s="19"/>
      <c r="D903" s="19"/>
      <c r="E903" s="20"/>
      <c r="F903" s="20"/>
    </row>
    <row r="904" spans="1:6">
      <c r="A904" s="19"/>
      <c r="B904" s="19"/>
      <c r="C904" s="19"/>
      <c r="D904" s="19"/>
      <c r="E904" s="20"/>
      <c r="F904" s="20"/>
    </row>
    <row r="905" spans="1:6">
      <c r="A905" s="19"/>
      <c r="B905" s="19"/>
      <c r="C905" s="19"/>
      <c r="D905" s="19"/>
      <c r="E905" s="20"/>
      <c r="F905" s="20"/>
    </row>
    <row r="906" spans="1:6">
      <c r="A906" s="19"/>
      <c r="B906" s="19"/>
      <c r="C906" s="19"/>
      <c r="D906" s="19"/>
      <c r="E906" s="20"/>
      <c r="F906" s="20"/>
    </row>
    <row r="907" spans="1:6">
      <c r="A907" s="19"/>
      <c r="B907" s="19"/>
      <c r="C907" s="19"/>
      <c r="D907" s="19"/>
      <c r="E907" s="20"/>
      <c r="F907" s="20"/>
    </row>
    <row r="908" spans="1:6">
      <c r="A908" s="19"/>
      <c r="B908" s="19"/>
      <c r="C908" s="19"/>
      <c r="D908" s="19"/>
      <c r="E908" s="20"/>
      <c r="F908" s="20"/>
    </row>
    <row r="909" spans="1:6">
      <c r="A909" s="19"/>
      <c r="B909" s="19"/>
      <c r="C909" s="19"/>
      <c r="D909" s="19"/>
      <c r="E909" s="20"/>
      <c r="F909" s="20"/>
    </row>
    <row r="910" spans="1:6">
      <c r="A910" s="19"/>
      <c r="B910" s="19"/>
      <c r="C910" s="19"/>
      <c r="D910" s="19"/>
      <c r="E910" s="20"/>
      <c r="F910" s="20"/>
    </row>
    <row r="911" spans="1:6">
      <c r="A911" s="19"/>
      <c r="B911" s="19"/>
      <c r="C911" s="19"/>
      <c r="D911" s="19"/>
      <c r="E911" s="20"/>
      <c r="F911" s="20"/>
    </row>
    <row r="912" spans="1:6">
      <c r="A912" s="19"/>
      <c r="B912" s="19"/>
      <c r="C912" s="19"/>
      <c r="D912" s="19"/>
      <c r="E912" s="20"/>
      <c r="F912" s="20"/>
    </row>
    <row r="913" spans="1:6">
      <c r="A913" s="19"/>
      <c r="B913" s="19"/>
      <c r="C913" s="19"/>
      <c r="D913" s="19"/>
      <c r="E913" s="20"/>
      <c r="F913" s="20"/>
    </row>
    <row r="914" spans="1:6">
      <c r="A914" s="19"/>
      <c r="B914" s="19"/>
      <c r="C914" s="19"/>
      <c r="D914" s="19"/>
      <c r="E914" s="20"/>
      <c r="F914" s="20"/>
    </row>
    <row r="915" spans="1:6">
      <c r="A915" s="19"/>
      <c r="B915" s="19"/>
      <c r="C915" s="19"/>
      <c r="D915" s="19"/>
      <c r="E915" s="20"/>
      <c r="F915" s="20"/>
    </row>
    <row r="916" spans="1:6">
      <c r="A916" s="19"/>
      <c r="B916" s="19"/>
      <c r="C916" s="19"/>
      <c r="D916" s="19"/>
      <c r="E916" s="20"/>
      <c r="F916" s="20"/>
    </row>
    <row r="917" spans="1:6">
      <c r="A917" s="19"/>
      <c r="B917" s="19"/>
      <c r="C917" s="19"/>
      <c r="D917" s="19"/>
      <c r="E917" s="20"/>
      <c r="F917" s="20"/>
    </row>
    <row r="918" spans="1:6">
      <c r="A918" s="19"/>
      <c r="B918" s="19"/>
      <c r="C918" s="19"/>
      <c r="D918" s="19"/>
      <c r="E918" s="20"/>
      <c r="F918" s="20"/>
    </row>
    <row r="919" spans="1:6">
      <c r="A919" s="19"/>
      <c r="B919" s="19"/>
      <c r="C919" s="19"/>
      <c r="D919" s="19"/>
      <c r="E919" s="20"/>
      <c r="F919" s="20"/>
    </row>
    <row r="920" spans="1:6">
      <c r="A920" s="19"/>
      <c r="B920" s="19"/>
      <c r="C920" s="19"/>
      <c r="D920" s="19"/>
      <c r="E920" s="20"/>
      <c r="F920" s="20"/>
    </row>
    <row r="921" spans="1:6">
      <c r="A921" s="19"/>
      <c r="B921" s="19"/>
      <c r="C921" s="19"/>
      <c r="D921" s="19"/>
      <c r="E921" s="20"/>
      <c r="F921" s="20"/>
    </row>
    <row r="922" spans="1:6">
      <c r="A922" s="19"/>
      <c r="B922" s="19"/>
      <c r="C922" s="19"/>
      <c r="D922" s="19"/>
      <c r="E922" s="20"/>
      <c r="F922" s="20"/>
    </row>
    <row r="923" spans="1:6">
      <c r="A923" s="19"/>
      <c r="B923" s="19"/>
      <c r="C923" s="19"/>
      <c r="D923" s="19"/>
      <c r="E923" s="20"/>
      <c r="F923" s="20"/>
    </row>
    <row r="924" spans="1:6">
      <c r="A924" s="19"/>
      <c r="B924" s="19"/>
      <c r="C924" s="19"/>
      <c r="D924" s="19"/>
      <c r="E924" s="20"/>
      <c r="F924" s="20"/>
    </row>
    <row r="925" spans="1:6">
      <c r="A925" s="19"/>
      <c r="B925" s="19"/>
      <c r="C925" s="19"/>
      <c r="D925" s="19"/>
      <c r="E925" s="20"/>
      <c r="F925" s="20"/>
    </row>
    <row r="926" spans="1:6">
      <c r="A926" s="19"/>
      <c r="B926" s="19"/>
      <c r="C926" s="19"/>
      <c r="D926" s="19"/>
      <c r="E926" s="20"/>
      <c r="F926" s="20"/>
    </row>
    <row r="927" spans="1:6">
      <c r="A927" s="19"/>
      <c r="B927" s="19"/>
      <c r="C927" s="19"/>
      <c r="D927" s="19"/>
      <c r="E927" s="20"/>
      <c r="F927" s="20"/>
    </row>
    <row r="928" spans="1:6">
      <c r="A928" s="19"/>
      <c r="B928" s="19"/>
      <c r="C928" s="19"/>
      <c r="D928" s="19"/>
      <c r="E928" s="20"/>
      <c r="F928" s="20"/>
    </row>
    <row r="929" spans="1:6">
      <c r="A929" s="19"/>
      <c r="B929" s="19"/>
      <c r="C929" s="19"/>
      <c r="D929" s="19"/>
      <c r="E929" s="20"/>
      <c r="F929" s="20"/>
    </row>
    <row r="930" spans="1:6">
      <c r="A930" s="19"/>
      <c r="B930" s="19"/>
      <c r="C930" s="19"/>
      <c r="D930" s="19"/>
      <c r="E930" s="20"/>
      <c r="F930" s="20"/>
    </row>
    <row r="931" spans="1:6">
      <c r="A931" s="19"/>
      <c r="B931" s="19"/>
      <c r="C931" s="19"/>
      <c r="D931" s="19"/>
      <c r="E931" s="20"/>
      <c r="F931" s="20"/>
    </row>
    <row r="932" spans="1:6">
      <c r="A932" s="19"/>
      <c r="B932" s="19"/>
      <c r="C932" s="19"/>
      <c r="D932" s="19"/>
      <c r="E932" s="20"/>
      <c r="F932" s="20"/>
    </row>
    <row r="933" spans="1:6">
      <c r="A933" s="19"/>
      <c r="B933" s="19"/>
      <c r="C933" s="19"/>
      <c r="D933" s="19"/>
      <c r="E933" s="20"/>
      <c r="F933" s="20"/>
    </row>
    <row r="934" spans="1:6">
      <c r="A934" s="19"/>
      <c r="B934" s="19"/>
      <c r="C934" s="19"/>
      <c r="D934" s="19"/>
      <c r="E934" s="20"/>
      <c r="F934" s="20"/>
    </row>
    <row r="935" spans="1:6">
      <c r="A935" s="19"/>
      <c r="B935" s="19"/>
      <c r="C935" s="19"/>
      <c r="D935" s="19"/>
      <c r="E935" s="20"/>
      <c r="F935" s="20"/>
    </row>
    <row r="936" spans="1:6">
      <c r="A936" s="19"/>
      <c r="B936" s="19"/>
      <c r="C936" s="19"/>
      <c r="D936" s="19"/>
      <c r="E936" s="20"/>
      <c r="F936" s="20"/>
    </row>
    <row r="937" spans="1:6">
      <c r="A937" s="19"/>
      <c r="B937" s="19"/>
      <c r="C937" s="19"/>
      <c r="D937" s="19"/>
      <c r="E937" s="20"/>
      <c r="F937" s="20"/>
    </row>
    <row r="938" spans="1:6">
      <c r="A938" s="19"/>
      <c r="B938" s="19"/>
      <c r="C938" s="19"/>
      <c r="D938" s="19"/>
      <c r="E938" s="20"/>
      <c r="F938" s="20"/>
    </row>
    <row r="939" spans="1:6">
      <c r="A939" s="19"/>
      <c r="B939" s="19"/>
      <c r="C939" s="19"/>
      <c r="D939" s="19"/>
      <c r="E939" s="20"/>
      <c r="F939" s="20"/>
    </row>
    <row r="940" spans="1:6">
      <c r="A940" s="19"/>
      <c r="B940" s="19"/>
      <c r="C940" s="19"/>
      <c r="D940" s="19"/>
      <c r="E940" s="20"/>
      <c r="F940" s="20"/>
    </row>
    <row r="941" spans="1:6">
      <c r="A941" s="19"/>
      <c r="B941" s="19"/>
      <c r="C941" s="19"/>
      <c r="D941" s="19"/>
      <c r="E941" s="20"/>
      <c r="F941" s="20"/>
    </row>
    <row r="942" spans="1:6">
      <c r="A942" s="19"/>
      <c r="B942" s="19"/>
      <c r="C942" s="19"/>
      <c r="D942" s="19"/>
      <c r="E942" s="20"/>
      <c r="F942" s="20"/>
    </row>
    <row r="943" spans="1:6">
      <c r="A943" s="19"/>
      <c r="B943" s="19"/>
      <c r="C943" s="19"/>
      <c r="D943" s="19"/>
      <c r="E943" s="20"/>
      <c r="F943" s="20"/>
    </row>
    <row r="944" spans="1:6">
      <c r="A944" s="19"/>
      <c r="B944" s="19"/>
      <c r="C944" s="19"/>
      <c r="D944" s="19"/>
      <c r="E944" s="20"/>
      <c r="F944" s="20"/>
    </row>
    <row r="945" spans="1:6">
      <c r="A945" s="19"/>
      <c r="B945" s="19"/>
      <c r="C945" s="19"/>
      <c r="D945" s="19"/>
      <c r="E945" s="20"/>
      <c r="F945" s="20"/>
    </row>
    <row r="946" spans="1:6">
      <c r="A946" s="19"/>
      <c r="B946" s="19"/>
      <c r="C946" s="19"/>
      <c r="D946" s="19"/>
      <c r="E946" s="20"/>
      <c r="F946" s="20"/>
    </row>
    <row r="947" spans="1:6">
      <c r="A947" s="19"/>
      <c r="B947" s="19"/>
      <c r="C947" s="19"/>
      <c r="D947" s="19"/>
      <c r="E947" s="20"/>
      <c r="F947" s="20"/>
    </row>
    <row r="948" spans="1:6">
      <c r="A948" s="19"/>
      <c r="B948" s="19"/>
      <c r="C948" s="19"/>
      <c r="D948" s="19"/>
      <c r="E948" s="20"/>
      <c r="F948" s="20"/>
    </row>
    <row r="949" spans="1:6">
      <c r="A949" s="19"/>
      <c r="B949" s="19"/>
      <c r="C949" s="19"/>
      <c r="D949" s="19"/>
      <c r="E949" s="20"/>
      <c r="F949" s="20"/>
    </row>
    <row r="950" spans="1:6">
      <c r="A950" s="19"/>
      <c r="B950" s="19"/>
      <c r="C950" s="19"/>
      <c r="D950" s="19"/>
      <c r="E950" s="20"/>
      <c r="F950" s="20"/>
    </row>
    <row r="951" spans="1:6">
      <c r="A951" s="19"/>
      <c r="B951" s="19"/>
      <c r="C951" s="19"/>
      <c r="D951" s="19"/>
      <c r="E951" s="20"/>
      <c r="F951" s="20"/>
    </row>
    <row r="952" spans="1:6">
      <c r="A952" s="19"/>
      <c r="B952" s="19"/>
      <c r="C952" s="19"/>
      <c r="D952" s="19"/>
      <c r="E952" s="20"/>
      <c r="F952" s="20"/>
    </row>
    <row r="953" spans="1:6">
      <c r="A953" s="19"/>
      <c r="B953" s="19"/>
      <c r="C953" s="19"/>
      <c r="D953" s="19"/>
      <c r="E953" s="20"/>
      <c r="F953" s="20"/>
    </row>
    <row r="954" spans="1:6">
      <c r="A954" s="19"/>
      <c r="B954" s="19"/>
      <c r="C954" s="19"/>
      <c r="D954" s="19"/>
      <c r="E954" s="20"/>
      <c r="F954" s="20"/>
    </row>
    <row r="955" spans="1:6">
      <c r="A955" s="19"/>
      <c r="B955" s="19"/>
      <c r="C955" s="19"/>
      <c r="D955" s="19"/>
      <c r="E955" s="20"/>
      <c r="F955" s="20"/>
    </row>
    <row r="956" spans="1:6">
      <c r="A956" s="19"/>
      <c r="B956" s="19"/>
      <c r="C956" s="19"/>
      <c r="D956" s="19"/>
      <c r="E956" s="20"/>
      <c r="F956" s="20"/>
    </row>
    <row r="957" spans="1:6">
      <c r="A957" s="19"/>
      <c r="B957" s="19"/>
      <c r="C957" s="19"/>
      <c r="D957" s="19"/>
      <c r="E957" s="20"/>
      <c r="F957" s="20"/>
    </row>
    <row r="958" spans="1:6">
      <c r="A958" s="19"/>
      <c r="B958" s="19"/>
      <c r="C958" s="19"/>
      <c r="D958" s="19"/>
      <c r="E958" s="20"/>
      <c r="F958" s="20"/>
    </row>
    <row r="959" spans="1:6">
      <c r="A959" s="19"/>
      <c r="B959" s="19"/>
      <c r="C959" s="19"/>
      <c r="D959" s="19"/>
      <c r="E959" s="20"/>
      <c r="F959" s="20"/>
    </row>
    <row r="960" spans="1:6">
      <c r="A960" s="19"/>
      <c r="B960" s="19"/>
      <c r="C960" s="19"/>
      <c r="D960" s="19"/>
      <c r="E960" s="20"/>
      <c r="F960" s="20"/>
    </row>
    <row r="961" spans="1:6">
      <c r="A961" s="19"/>
      <c r="B961" s="19"/>
      <c r="C961" s="19"/>
      <c r="D961" s="19"/>
      <c r="E961" s="20"/>
      <c r="F961" s="20"/>
    </row>
    <row r="962" spans="1:6">
      <c r="A962" s="19"/>
      <c r="B962" s="19"/>
      <c r="C962" s="19"/>
      <c r="D962" s="19"/>
      <c r="E962" s="20"/>
      <c r="F962" s="20"/>
    </row>
    <row r="963" spans="1:6">
      <c r="A963" s="19"/>
      <c r="B963" s="19"/>
      <c r="C963" s="19"/>
      <c r="D963" s="19"/>
      <c r="E963" s="20"/>
      <c r="F963" s="20"/>
    </row>
    <row r="964" spans="1:6">
      <c r="A964" s="19"/>
      <c r="B964" s="19"/>
      <c r="C964" s="19"/>
      <c r="D964" s="19"/>
      <c r="E964" s="20"/>
      <c r="F964" s="20"/>
    </row>
    <row r="965" spans="1:6">
      <c r="A965" s="19"/>
      <c r="B965" s="19"/>
      <c r="C965" s="19"/>
      <c r="D965" s="19"/>
      <c r="E965" s="20"/>
      <c r="F965" s="20"/>
    </row>
    <row r="966" spans="1:6">
      <c r="A966" s="19"/>
      <c r="B966" s="19"/>
      <c r="C966" s="19"/>
      <c r="D966" s="19"/>
      <c r="E966" s="20"/>
      <c r="F966" s="20"/>
    </row>
    <row r="967" spans="1:6">
      <c r="A967" s="19"/>
      <c r="B967" s="19"/>
      <c r="C967" s="19"/>
      <c r="D967" s="19"/>
      <c r="E967" s="20"/>
      <c r="F967" s="20"/>
    </row>
    <row r="968" spans="1:6">
      <c r="A968" s="19"/>
      <c r="B968" s="19"/>
      <c r="C968" s="19"/>
      <c r="D968" s="19"/>
      <c r="E968" s="20"/>
      <c r="F968" s="20"/>
    </row>
    <row r="969" spans="1:6">
      <c r="A969" s="19"/>
      <c r="B969" s="19"/>
      <c r="C969" s="19"/>
      <c r="D969" s="19"/>
      <c r="E969" s="20"/>
      <c r="F969" s="20"/>
    </row>
    <row r="970" spans="1:6">
      <c r="A970" s="19"/>
      <c r="B970" s="19"/>
      <c r="C970" s="19"/>
      <c r="D970" s="19"/>
      <c r="E970" s="20"/>
      <c r="F970" s="20"/>
    </row>
    <row r="971" spans="1:6">
      <c r="A971" s="19"/>
      <c r="B971" s="19"/>
      <c r="C971" s="19"/>
      <c r="D971" s="19"/>
      <c r="E971" s="20"/>
      <c r="F971" s="20"/>
    </row>
    <row r="972" spans="1:6">
      <c r="A972" s="19"/>
      <c r="B972" s="19"/>
      <c r="C972" s="19"/>
      <c r="D972" s="19"/>
      <c r="E972" s="20"/>
      <c r="F972" s="20"/>
    </row>
    <row r="973" spans="1:6">
      <c r="A973" s="19"/>
      <c r="B973" s="19"/>
      <c r="C973" s="19"/>
      <c r="D973" s="19"/>
      <c r="E973" s="20"/>
      <c r="F973" s="20"/>
    </row>
    <row r="974" spans="1:6">
      <c r="A974" s="19"/>
      <c r="B974" s="19"/>
      <c r="C974" s="19"/>
      <c r="D974" s="19"/>
      <c r="E974" s="20"/>
      <c r="F974" s="20"/>
    </row>
    <row r="975" spans="1:6">
      <c r="A975" s="19"/>
      <c r="B975" s="19"/>
      <c r="C975" s="19"/>
      <c r="D975" s="19"/>
      <c r="E975" s="20"/>
      <c r="F975" s="20"/>
    </row>
    <row r="976" spans="1:6">
      <c r="A976" s="19"/>
      <c r="B976" s="19"/>
      <c r="C976" s="19"/>
      <c r="D976" s="19"/>
      <c r="E976" s="20"/>
      <c r="F976" s="20"/>
    </row>
    <row r="977" spans="1:6">
      <c r="A977" s="19"/>
      <c r="B977" s="19"/>
      <c r="C977" s="19"/>
      <c r="D977" s="19"/>
      <c r="E977" s="20"/>
      <c r="F977" s="20"/>
    </row>
    <row r="978" spans="1:6">
      <c r="A978" s="19"/>
      <c r="B978" s="19"/>
      <c r="C978" s="19"/>
      <c r="D978" s="19"/>
      <c r="E978" s="20"/>
      <c r="F978" s="20"/>
    </row>
    <row r="979" spans="1:6">
      <c r="A979" s="19"/>
      <c r="B979" s="19"/>
      <c r="C979" s="19"/>
      <c r="D979" s="19"/>
      <c r="E979" s="20"/>
      <c r="F979" s="20"/>
    </row>
    <row r="980" spans="1:6">
      <c r="A980" s="19"/>
      <c r="B980" s="19"/>
      <c r="C980" s="19"/>
      <c r="D980" s="19"/>
      <c r="E980" s="20"/>
      <c r="F980" s="20"/>
    </row>
    <row r="981" spans="1:6">
      <c r="A981" s="19"/>
      <c r="B981" s="19"/>
      <c r="C981" s="19"/>
      <c r="D981" s="19"/>
      <c r="E981" s="20"/>
      <c r="F981" s="20"/>
    </row>
    <row r="982" spans="1:6">
      <c r="A982" s="19"/>
      <c r="B982" s="19"/>
      <c r="C982" s="19"/>
      <c r="D982" s="19"/>
      <c r="E982" s="20"/>
      <c r="F982" s="20"/>
    </row>
    <row r="983" spans="1:6">
      <c r="A983" s="19"/>
      <c r="B983" s="19"/>
      <c r="C983" s="19"/>
      <c r="D983" s="19"/>
      <c r="E983" s="20"/>
      <c r="F983" s="20"/>
    </row>
    <row r="984" spans="1:6">
      <c r="A984" s="19"/>
      <c r="B984" s="19"/>
      <c r="C984" s="19"/>
      <c r="D984" s="19"/>
      <c r="E984" s="20"/>
      <c r="F984" s="20"/>
    </row>
    <row r="985" spans="1:6">
      <c r="A985" s="19"/>
      <c r="B985" s="19"/>
      <c r="C985" s="19"/>
      <c r="D985" s="19"/>
      <c r="E985" s="20"/>
      <c r="F985" s="20"/>
    </row>
    <row r="986" spans="1:6">
      <c r="A986" s="19"/>
      <c r="B986" s="19"/>
      <c r="C986" s="19"/>
      <c r="D986" s="19"/>
      <c r="E986" s="20"/>
      <c r="F986" s="20"/>
    </row>
    <row r="987" spans="1:6">
      <c r="A987" s="19"/>
      <c r="B987" s="19"/>
      <c r="C987" s="19"/>
      <c r="D987" s="19"/>
      <c r="E987" s="20"/>
      <c r="F987" s="20"/>
    </row>
    <row r="988" spans="1:6">
      <c r="A988" s="19"/>
      <c r="B988" s="19"/>
      <c r="C988" s="19"/>
      <c r="D988" s="19"/>
      <c r="E988" s="20"/>
      <c r="F988" s="20"/>
    </row>
    <row r="989" spans="1:6">
      <c r="A989" s="19"/>
      <c r="B989" s="19"/>
      <c r="C989" s="19"/>
      <c r="D989" s="19"/>
      <c r="E989" s="20"/>
      <c r="F989" s="20"/>
    </row>
    <row r="990" spans="1:6">
      <c r="A990" s="19"/>
      <c r="B990" s="19"/>
      <c r="C990" s="19"/>
      <c r="D990" s="19"/>
      <c r="E990" s="20"/>
      <c r="F990" s="20"/>
    </row>
    <row r="991" spans="1:6">
      <c r="A991" s="19"/>
      <c r="B991" s="19"/>
      <c r="C991" s="19"/>
      <c r="D991" s="19"/>
      <c r="E991" s="20"/>
      <c r="F991" s="20"/>
    </row>
    <row r="992" spans="1:6">
      <c r="A992" s="19"/>
      <c r="B992" s="19"/>
      <c r="C992" s="19"/>
      <c r="D992" s="19"/>
      <c r="E992" s="20"/>
      <c r="F992" s="20"/>
    </row>
    <row r="993" spans="1:6">
      <c r="A993" s="19"/>
      <c r="B993" s="19"/>
      <c r="C993" s="19"/>
      <c r="D993" s="19"/>
      <c r="E993" s="20"/>
      <c r="F993" s="20"/>
    </row>
    <row r="994" spans="1:6">
      <c r="A994" s="19"/>
      <c r="B994" s="19"/>
      <c r="C994" s="19"/>
      <c r="D994" s="19"/>
      <c r="E994" s="20"/>
      <c r="F994" s="20"/>
    </row>
    <row r="995" spans="1:6">
      <c r="A995" s="19"/>
      <c r="B995" s="19"/>
      <c r="C995" s="19"/>
      <c r="D995" s="19"/>
      <c r="E995" s="20"/>
      <c r="F995" s="20"/>
    </row>
    <row r="996" spans="1:6">
      <c r="A996" s="19"/>
      <c r="B996" s="19"/>
      <c r="C996" s="19"/>
      <c r="D996" s="19"/>
      <c r="E996" s="20"/>
      <c r="F996" s="20"/>
    </row>
    <row r="997" spans="1:6">
      <c r="A997" s="19"/>
      <c r="B997" s="19"/>
      <c r="C997" s="19"/>
      <c r="D997" s="19"/>
      <c r="E997" s="20"/>
      <c r="F997" s="20"/>
    </row>
    <row r="998" spans="1:6">
      <c r="A998" s="19"/>
      <c r="B998" s="19"/>
      <c r="C998" s="19"/>
      <c r="D998" s="19"/>
      <c r="E998" s="20"/>
      <c r="F998" s="20"/>
    </row>
    <row r="999" spans="1:6">
      <c r="A999" s="19"/>
      <c r="B999" s="19"/>
      <c r="C999" s="19"/>
      <c r="D999" s="19"/>
      <c r="E999" s="20"/>
      <c r="F999" s="20"/>
    </row>
    <row r="1000" spans="1:6">
      <c r="A1000" s="19"/>
      <c r="B1000" s="19"/>
      <c r="C1000" s="19"/>
      <c r="D1000" s="19"/>
      <c r="E1000" s="20"/>
      <c r="F1000" s="20"/>
    </row>
    <row r="1001" spans="1:6">
      <c r="A1001" s="19"/>
      <c r="B1001" s="19"/>
      <c r="C1001" s="19"/>
      <c r="D1001" s="19"/>
      <c r="E1001" s="20"/>
      <c r="F1001" s="20"/>
    </row>
    <row r="1002" spans="1:6">
      <c r="A1002" s="19"/>
      <c r="B1002" s="19"/>
      <c r="C1002" s="19"/>
      <c r="D1002" s="19"/>
      <c r="E1002" s="20"/>
      <c r="F1002" s="20"/>
    </row>
    <row r="1003" spans="1:6">
      <c r="A1003" s="19"/>
      <c r="B1003" s="19"/>
      <c r="C1003" s="19"/>
      <c r="D1003" s="19"/>
      <c r="E1003" s="20"/>
      <c r="F1003" s="20"/>
    </row>
    <row r="1004" spans="1:6">
      <c r="A1004" s="19"/>
      <c r="B1004" s="19"/>
      <c r="C1004" s="19"/>
      <c r="D1004" s="19"/>
      <c r="E1004" s="20"/>
      <c r="F1004" s="20"/>
    </row>
    <row r="1005" spans="1:6">
      <c r="A1005" s="19"/>
      <c r="B1005" s="19"/>
      <c r="C1005" s="19"/>
      <c r="D1005" s="19"/>
      <c r="E1005" s="20"/>
      <c r="F1005" s="20"/>
    </row>
    <row r="1006" spans="1:6">
      <c r="A1006" s="19"/>
      <c r="B1006" s="19"/>
      <c r="C1006" s="19"/>
      <c r="D1006" s="19"/>
      <c r="E1006" s="20"/>
      <c r="F1006" s="20"/>
    </row>
    <row r="1007" spans="1:6">
      <c r="A1007" s="19"/>
      <c r="B1007" s="19"/>
      <c r="C1007" s="19"/>
      <c r="D1007" s="19"/>
      <c r="E1007" s="20"/>
      <c r="F1007" s="20"/>
    </row>
    <row r="1008" spans="1:6">
      <c r="A1008" s="19"/>
      <c r="B1008" s="19"/>
      <c r="C1008" s="19"/>
      <c r="D1008" s="19"/>
      <c r="E1008" s="20"/>
      <c r="F1008" s="20"/>
    </row>
    <row r="1009" spans="1:6">
      <c r="A1009" s="19"/>
      <c r="B1009" s="19"/>
      <c r="C1009" s="19"/>
      <c r="D1009" s="19"/>
      <c r="E1009" s="20"/>
      <c r="F1009" s="20"/>
    </row>
    <row r="1010" spans="1:6">
      <c r="A1010" s="19"/>
      <c r="B1010" s="19"/>
      <c r="C1010" s="19"/>
      <c r="D1010" s="19"/>
      <c r="E1010" s="20"/>
      <c r="F1010" s="20"/>
    </row>
    <row r="1011" spans="1:6">
      <c r="A1011" s="19"/>
      <c r="B1011" s="19"/>
      <c r="C1011" s="19"/>
      <c r="D1011" s="19"/>
      <c r="E1011" s="20"/>
      <c r="F1011" s="20"/>
    </row>
    <row r="1012" spans="1:6">
      <c r="A1012" s="19"/>
      <c r="B1012" s="19"/>
      <c r="C1012" s="19"/>
      <c r="D1012" s="19"/>
      <c r="E1012" s="20"/>
      <c r="F1012" s="20"/>
    </row>
    <row r="1013" spans="1:6">
      <c r="A1013" s="19"/>
      <c r="B1013" s="19"/>
      <c r="C1013" s="19"/>
      <c r="D1013" s="19"/>
      <c r="E1013" s="20"/>
      <c r="F1013" s="20"/>
    </row>
    <row r="1014" spans="1:6">
      <c r="A1014" s="19"/>
      <c r="B1014" s="19"/>
      <c r="C1014" s="19"/>
      <c r="D1014" s="19"/>
      <c r="E1014" s="20"/>
      <c r="F1014" s="20"/>
    </row>
    <row r="1015" spans="1:6">
      <c r="A1015" s="19"/>
      <c r="B1015" s="19"/>
      <c r="C1015" s="19"/>
      <c r="D1015" s="19"/>
      <c r="E1015" s="20"/>
      <c r="F1015" s="20"/>
    </row>
    <row r="1016" spans="1:6">
      <c r="A1016" s="19"/>
      <c r="B1016" s="19"/>
      <c r="C1016" s="19"/>
      <c r="D1016" s="19"/>
      <c r="E1016" s="20"/>
      <c r="F1016" s="20"/>
    </row>
    <row r="1017" spans="1:6">
      <c r="A1017" s="19"/>
      <c r="B1017" s="19"/>
      <c r="C1017" s="19"/>
      <c r="D1017" s="19"/>
      <c r="E1017" s="20"/>
      <c r="F1017" s="20"/>
    </row>
    <row r="1018" spans="1:6">
      <c r="A1018" s="19"/>
      <c r="B1018" s="19"/>
      <c r="C1018" s="19"/>
      <c r="D1018" s="19"/>
      <c r="E1018" s="20"/>
      <c r="F1018" s="20"/>
    </row>
    <row r="1019" spans="1:6">
      <c r="A1019" s="19"/>
      <c r="B1019" s="19"/>
      <c r="C1019" s="19"/>
      <c r="D1019" s="19"/>
      <c r="E1019" s="20"/>
      <c r="F1019" s="20"/>
    </row>
    <row r="1020" spans="1:6">
      <c r="A1020" s="19"/>
      <c r="B1020" s="19"/>
      <c r="C1020" s="19"/>
      <c r="D1020" s="19"/>
      <c r="E1020" s="20"/>
      <c r="F1020" s="20"/>
    </row>
    <row r="1021" spans="1:6">
      <c r="A1021" s="19"/>
      <c r="B1021" s="19"/>
      <c r="C1021" s="19"/>
      <c r="D1021" s="19"/>
      <c r="E1021" s="20"/>
      <c r="F1021" s="20"/>
    </row>
    <row r="1022" spans="1:6">
      <c r="A1022" s="19"/>
      <c r="B1022" s="19"/>
      <c r="C1022" s="19"/>
      <c r="D1022" s="19"/>
      <c r="E1022" s="20"/>
      <c r="F1022" s="20"/>
    </row>
    <row r="1023" spans="1:6">
      <c r="A1023" s="19"/>
      <c r="B1023" s="19"/>
      <c r="C1023" s="19"/>
      <c r="D1023" s="19"/>
      <c r="E1023" s="20"/>
      <c r="F1023" s="20"/>
    </row>
    <row r="1024" spans="1:6">
      <c r="A1024" s="19"/>
      <c r="B1024" s="19"/>
      <c r="C1024" s="19"/>
      <c r="D1024" s="19"/>
      <c r="E1024" s="20"/>
      <c r="F1024" s="20"/>
    </row>
    <row r="1025" spans="1:6">
      <c r="A1025" s="19"/>
      <c r="B1025" s="19"/>
      <c r="C1025" s="19"/>
      <c r="D1025" s="19"/>
      <c r="E1025" s="20"/>
      <c r="F1025" s="20"/>
    </row>
    <row r="1026" spans="1:6">
      <c r="A1026" s="19"/>
      <c r="B1026" s="19"/>
      <c r="C1026" s="19"/>
      <c r="D1026" s="19"/>
      <c r="E1026" s="20"/>
      <c r="F1026" s="20"/>
    </row>
    <row r="1027" spans="1:6">
      <c r="A1027" s="19"/>
      <c r="B1027" s="19"/>
      <c r="C1027" s="19"/>
      <c r="D1027" s="19"/>
      <c r="E1027" s="20"/>
      <c r="F1027" s="20"/>
    </row>
    <row r="1028" spans="1:6">
      <c r="A1028" s="19"/>
      <c r="B1028" s="19"/>
      <c r="C1028" s="19"/>
      <c r="D1028" s="19"/>
      <c r="E1028" s="20"/>
      <c r="F1028" s="20"/>
    </row>
    <row r="1029" spans="1:6">
      <c r="A1029" s="19"/>
      <c r="B1029" s="19"/>
      <c r="C1029" s="19"/>
      <c r="D1029" s="19"/>
      <c r="E1029" s="20"/>
      <c r="F1029" s="20"/>
    </row>
    <row r="1030" spans="1:6">
      <c r="A1030" s="19"/>
      <c r="B1030" s="19"/>
      <c r="C1030" s="19"/>
      <c r="D1030" s="19"/>
      <c r="E1030" s="20"/>
      <c r="F1030" s="20"/>
    </row>
    <row r="1031" spans="1:6">
      <c r="A1031" s="19"/>
      <c r="B1031" s="19"/>
      <c r="C1031" s="19"/>
      <c r="D1031" s="19"/>
      <c r="E1031" s="20"/>
      <c r="F1031" s="20"/>
    </row>
    <row r="1032" spans="1:6">
      <c r="A1032" s="19"/>
      <c r="B1032" s="19"/>
      <c r="C1032" s="19"/>
      <c r="D1032" s="19"/>
      <c r="E1032" s="20"/>
      <c r="F1032" s="20"/>
    </row>
    <row r="1033" spans="1:6">
      <c r="A1033" s="19"/>
      <c r="B1033" s="19"/>
      <c r="C1033" s="19"/>
      <c r="D1033" s="19"/>
      <c r="E1033" s="20"/>
      <c r="F1033" s="20"/>
    </row>
    <row r="1034" spans="1:6">
      <c r="A1034" s="19"/>
      <c r="B1034" s="19"/>
      <c r="C1034" s="19"/>
      <c r="D1034" s="19"/>
      <c r="E1034" s="20"/>
      <c r="F1034" s="20"/>
    </row>
    <row r="1035" spans="1:6">
      <c r="A1035" s="19"/>
      <c r="B1035" s="19"/>
      <c r="C1035" s="19"/>
      <c r="D1035" s="19"/>
      <c r="E1035" s="20"/>
      <c r="F1035" s="20"/>
    </row>
    <row r="1036" spans="1:6">
      <c r="A1036" s="19"/>
      <c r="B1036" s="19"/>
      <c r="C1036" s="19"/>
      <c r="D1036" s="19"/>
      <c r="E1036" s="20"/>
      <c r="F1036" s="20"/>
    </row>
    <row r="1037" spans="1:6">
      <c r="A1037" s="19"/>
      <c r="B1037" s="19"/>
      <c r="C1037" s="19"/>
      <c r="D1037" s="19"/>
      <c r="E1037" s="20"/>
      <c r="F1037" s="20"/>
    </row>
    <row r="1038" spans="1:6">
      <c r="A1038" s="19"/>
      <c r="B1038" s="19"/>
      <c r="C1038" s="19"/>
      <c r="D1038" s="19"/>
      <c r="E1038" s="20"/>
      <c r="F1038" s="20"/>
    </row>
    <row r="1039" spans="1:6">
      <c r="A1039" s="19"/>
      <c r="B1039" s="19"/>
      <c r="C1039" s="19"/>
      <c r="D1039" s="19"/>
      <c r="E1039" s="20"/>
      <c r="F1039" s="20"/>
    </row>
    <row r="1040" spans="1:6">
      <c r="A1040" s="19"/>
      <c r="B1040" s="19"/>
      <c r="C1040" s="19"/>
      <c r="D1040" s="19"/>
      <c r="E1040" s="20"/>
      <c r="F1040" s="20"/>
    </row>
    <row r="1041" spans="1:6">
      <c r="A1041" s="19"/>
      <c r="B1041" s="19"/>
      <c r="C1041" s="19"/>
      <c r="D1041" s="19"/>
      <c r="E1041" s="20"/>
      <c r="F1041" s="20"/>
    </row>
    <row r="1042" spans="1:6">
      <c r="A1042" s="19"/>
      <c r="B1042" s="19"/>
      <c r="C1042" s="19"/>
      <c r="D1042" s="19"/>
      <c r="E1042" s="20"/>
      <c r="F1042" s="20"/>
    </row>
    <row r="1043" spans="1:6">
      <c r="A1043" s="19"/>
      <c r="B1043" s="19"/>
      <c r="C1043" s="19"/>
      <c r="D1043" s="19"/>
      <c r="E1043" s="20"/>
      <c r="F1043" s="20"/>
    </row>
    <row r="1044" spans="1:6">
      <c r="A1044" s="19"/>
      <c r="B1044" s="19"/>
      <c r="C1044" s="19"/>
      <c r="D1044" s="19"/>
      <c r="E1044" s="20"/>
      <c r="F1044" s="20"/>
    </row>
    <row r="1045" spans="1:6">
      <c r="A1045" s="19"/>
      <c r="B1045" s="19"/>
      <c r="C1045" s="19"/>
      <c r="D1045" s="19"/>
      <c r="E1045" s="20"/>
      <c r="F1045" s="20"/>
    </row>
    <row r="1046" spans="1:6">
      <c r="A1046" s="19"/>
      <c r="B1046" s="19"/>
      <c r="C1046" s="19"/>
      <c r="D1046" s="19"/>
      <c r="E1046" s="20"/>
      <c r="F1046" s="20"/>
    </row>
    <row r="1047" spans="1:6">
      <c r="A1047" s="19"/>
      <c r="B1047" s="19"/>
      <c r="C1047" s="19"/>
      <c r="D1047" s="19"/>
      <c r="E1047" s="20"/>
      <c r="F1047" s="20"/>
    </row>
    <row r="1048" spans="1:6">
      <c r="A1048" s="19"/>
      <c r="B1048" s="19"/>
      <c r="C1048" s="19"/>
      <c r="D1048" s="19"/>
      <c r="E1048" s="20"/>
      <c r="F1048" s="20"/>
    </row>
    <row r="1049" spans="1:6">
      <c r="A1049" s="19"/>
      <c r="B1049" s="19"/>
      <c r="C1049" s="19"/>
      <c r="D1049" s="19"/>
      <c r="E1049" s="20"/>
      <c r="F1049" s="20"/>
    </row>
    <row r="1050" spans="1:6">
      <c r="A1050" s="19"/>
      <c r="B1050" s="19"/>
      <c r="C1050" s="19"/>
      <c r="D1050" s="19"/>
      <c r="E1050" s="20"/>
      <c r="F1050" s="20"/>
    </row>
    <row r="1051" spans="1:6">
      <c r="A1051" s="19"/>
      <c r="B1051" s="19"/>
      <c r="C1051" s="19"/>
      <c r="D1051" s="19"/>
      <c r="E1051" s="20"/>
      <c r="F1051" s="20"/>
    </row>
    <row r="1052" spans="1:6">
      <c r="A1052" s="19"/>
      <c r="B1052" s="19"/>
      <c r="C1052" s="19"/>
      <c r="D1052" s="19"/>
      <c r="E1052" s="20"/>
      <c r="F1052" s="20"/>
    </row>
    <row r="1053" spans="1:6">
      <c r="A1053" s="19"/>
      <c r="B1053" s="19"/>
      <c r="C1053" s="19"/>
      <c r="D1053" s="19"/>
      <c r="E1053" s="20"/>
      <c r="F1053" s="20"/>
    </row>
    <row r="1054" spans="1:6">
      <c r="A1054" s="19"/>
      <c r="B1054" s="19"/>
      <c r="C1054" s="19"/>
      <c r="D1054" s="19"/>
      <c r="E1054" s="20"/>
      <c r="F1054" s="20"/>
    </row>
    <row r="1055" spans="1:6">
      <c r="A1055" s="19"/>
      <c r="B1055" s="19"/>
      <c r="C1055" s="19"/>
      <c r="D1055" s="19"/>
      <c r="E1055" s="20"/>
      <c r="F1055" s="20"/>
    </row>
    <row r="1056" spans="1:6">
      <c r="A1056" s="19"/>
      <c r="B1056" s="19"/>
      <c r="C1056" s="19"/>
      <c r="D1056" s="19"/>
      <c r="E1056" s="20"/>
      <c r="F1056" s="20"/>
    </row>
    <row r="1057" spans="1:6">
      <c r="A1057" s="19"/>
      <c r="B1057" s="19"/>
      <c r="C1057" s="19"/>
      <c r="D1057" s="19"/>
      <c r="E1057" s="20"/>
      <c r="F1057" s="20"/>
    </row>
    <row r="1058" spans="1:6">
      <c r="A1058" s="19"/>
      <c r="B1058" s="19"/>
      <c r="C1058" s="19"/>
      <c r="D1058" s="19"/>
      <c r="E1058" s="20"/>
      <c r="F1058" s="20"/>
    </row>
    <row r="1059" spans="1:6">
      <c r="A1059" s="19"/>
      <c r="B1059" s="19"/>
      <c r="C1059" s="19"/>
      <c r="D1059" s="19"/>
      <c r="E1059" s="20"/>
      <c r="F1059" s="20"/>
    </row>
    <row r="1060" spans="1:6">
      <c r="A1060" s="19"/>
      <c r="B1060" s="19"/>
      <c r="C1060" s="19"/>
      <c r="D1060" s="19"/>
      <c r="E1060" s="20"/>
      <c r="F1060" s="20"/>
    </row>
    <row r="1061" spans="1:6">
      <c r="A1061" s="19"/>
      <c r="B1061" s="19"/>
      <c r="C1061" s="19"/>
      <c r="D1061" s="19"/>
      <c r="E1061" s="20"/>
      <c r="F1061" s="20"/>
    </row>
    <row r="1062" spans="1:6">
      <c r="A1062" s="19"/>
      <c r="B1062" s="19"/>
      <c r="C1062" s="19"/>
      <c r="D1062" s="19"/>
      <c r="E1062" s="20"/>
      <c r="F1062" s="20"/>
    </row>
    <row r="1063" spans="1:6">
      <c r="A1063" s="19"/>
      <c r="B1063" s="19"/>
      <c r="C1063" s="19"/>
      <c r="D1063" s="19"/>
      <c r="E1063" s="20"/>
      <c r="F1063" s="20"/>
    </row>
    <row r="1064" spans="1:6">
      <c r="A1064" s="19"/>
      <c r="B1064" s="19"/>
      <c r="C1064" s="19"/>
      <c r="D1064" s="19"/>
      <c r="E1064" s="20"/>
      <c r="F1064" s="20"/>
    </row>
    <row r="1065" spans="1:6">
      <c r="A1065" s="19"/>
      <c r="B1065" s="19"/>
      <c r="C1065" s="19"/>
      <c r="D1065" s="19"/>
      <c r="E1065" s="20"/>
      <c r="F1065" s="20"/>
    </row>
    <row r="1066" spans="1:6">
      <c r="A1066" s="19"/>
      <c r="B1066" s="19"/>
      <c r="C1066" s="19"/>
      <c r="D1066" s="19"/>
      <c r="E1066" s="20"/>
      <c r="F1066" s="20"/>
    </row>
    <row r="1067" spans="1:6">
      <c r="A1067" s="19"/>
      <c r="B1067" s="19"/>
      <c r="C1067" s="19"/>
      <c r="D1067" s="19"/>
      <c r="E1067" s="20"/>
      <c r="F1067" s="20"/>
    </row>
    <row r="1068" spans="1:6">
      <c r="A1068" s="19"/>
      <c r="B1068" s="19"/>
      <c r="C1068" s="19"/>
      <c r="D1068" s="19"/>
      <c r="E1068" s="20"/>
      <c r="F1068" s="20"/>
    </row>
    <row r="1069" spans="1:6">
      <c r="A1069" s="19"/>
      <c r="B1069" s="19"/>
      <c r="C1069" s="19"/>
      <c r="D1069" s="19"/>
      <c r="E1069" s="20"/>
      <c r="F1069" s="20"/>
    </row>
    <row r="1070" spans="1:6">
      <c r="A1070" s="19"/>
      <c r="B1070" s="19"/>
      <c r="C1070" s="19"/>
      <c r="D1070" s="19"/>
      <c r="E1070" s="20"/>
      <c r="F1070" s="20"/>
    </row>
    <row r="1071" spans="1:6">
      <c r="A1071" s="19"/>
      <c r="B1071" s="19"/>
      <c r="C1071" s="19"/>
      <c r="D1071" s="19"/>
      <c r="E1071" s="20"/>
      <c r="F1071" s="20"/>
    </row>
    <row r="1072" spans="1:6">
      <c r="A1072" s="19"/>
      <c r="B1072" s="19"/>
      <c r="C1072" s="19"/>
      <c r="D1072" s="19"/>
      <c r="E1072" s="20"/>
      <c r="F1072" s="20"/>
    </row>
    <row r="1073" spans="1:6">
      <c r="A1073" s="19"/>
      <c r="B1073" s="19"/>
      <c r="C1073" s="19"/>
      <c r="D1073" s="19"/>
      <c r="E1073" s="20"/>
      <c r="F1073" s="20"/>
    </row>
    <row r="1074" spans="1:6">
      <c r="A1074" s="19"/>
      <c r="B1074" s="19"/>
      <c r="C1074" s="19"/>
      <c r="D1074" s="19"/>
      <c r="E1074" s="20"/>
      <c r="F1074" s="20"/>
    </row>
    <row r="1075" spans="1:6">
      <c r="A1075" s="19"/>
      <c r="B1075" s="19"/>
      <c r="C1075" s="19"/>
      <c r="D1075" s="19"/>
      <c r="E1075" s="20"/>
      <c r="F1075" s="20"/>
    </row>
    <row r="1076" spans="1:6">
      <c r="A1076" s="19"/>
      <c r="B1076" s="19"/>
      <c r="C1076" s="19"/>
      <c r="D1076" s="19"/>
      <c r="E1076" s="20"/>
      <c r="F1076" s="20"/>
    </row>
    <row r="1077" spans="1:6">
      <c r="A1077" s="19"/>
      <c r="B1077" s="19"/>
      <c r="C1077" s="19"/>
      <c r="D1077" s="19"/>
      <c r="E1077" s="20"/>
      <c r="F1077" s="20"/>
    </row>
    <row r="1078" spans="1:6">
      <c r="A1078" s="19"/>
      <c r="B1078" s="19"/>
      <c r="C1078" s="19"/>
      <c r="D1078" s="19"/>
      <c r="E1078" s="20"/>
      <c r="F1078" s="20"/>
    </row>
    <row r="1079" spans="1:6">
      <c r="A1079" s="19"/>
      <c r="B1079" s="19"/>
      <c r="C1079" s="19"/>
      <c r="D1079" s="19"/>
      <c r="E1079" s="20"/>
      <c r="F1079" s="20"/>
    </row>
    <row r="1080" spans="1:6">
      <c r="A1080" s="19"/>
      <c r="B1080" s="19"/>
      <c r="C1080" s="19"/>
      <c r="D1080" s="19"/>
      <c r="E1080" s="20"/>
      <c r="F1080" s="20"/>
    </row>
    <row r="1081" spans="1:6">
      <c r="A1081" s="19"/>
      <c r="B1081" s="19"/>
      <c r="C1081" s="19"/>
      <c r="D1081" s="19"/>
      <c r="E1081" s="20"/>
      <c r="F1081" s="20"/>
    </row>
    <row r="1082" spans="1:6">
      <c r="A1082" s="19"/>
      <c r="B1082" s="19"/>
      <c r="C1082" s="19"/>
      <c r="D1082" s="19"/>
      <c r="E1082" s="20"/>
      <c r="F1082" s="20"/>
    </row>
    <row r="1083" spans="1:6">
      <c r="A1083" s="19"/>
      <c r="B1083" s="19"/>
      <c r="C1083" s="19"/>
      <c r="D1083" s="19"/>
      <c r="E1083" s="20"/>
      <c r="F1083" s="20"/>
    </row>
    <row r="1084" spans="1:6">
      <c r="A1084" s="19"/>
      <c r="B1084" s="19"/>
      <c r="C1084" s="19"/>
      <c r="D1084" s="19"/>
      <c r="E1084" s="20"/>
      <c r="F1084" s="20"/>
    </row>
    <row r="1085" spans="1:6">
      <c r="A1085" s="19"/>
      <c r="B1085" s="19"/>
      <c r="C1085" s="19"/>
      <c r="D1085" s="19"/>
      <c r="E1085" s="20"/>
      <c r="F1085" s="20"/>
    </row>
    <row r="1086" spans="1:6">
      <c r="A1086" s="19"/>
      <c r="B1086" s="19"/>
      <c r="C1086" s="19"/>
      <c r="D1086" s="19"/>
      <c r="E1086" s="20"/>
      <c r="F1086" s="20"/>
    </row>
    <row r="1087" spans="1:6">
      <c r="A1087" s="19"/>
      <c r="B1087" s="19"/>
      <c r="C1087" s="19"/>
      <c r="D1087" s="19"/>
      <c r="E1087" s="20"/>
      <c r="F1087" s="20"/>
    </row>
    <row r="1088" spans="1:6">
      <c r="A1088" s="19"/>
      <c r="B1088" s="19"/>
      <c r="C1088" s="19"/>
      <c r="D1088" s="19"/>
      <c r="E1088" s="20"/>
      <c r="F1088" s="20"/>
    </row>
    <row r="1089" spans="1:6">
      <c r="A1089" s="19"/>
      <c r="B1089" s="19"/>
      <c r="C1089" s="19"/>
      <c r="D1089" s="19"/>
      <c r="E1089" s="20"/>
      <c r="F1089" s="20"/>
    </row>
    <row r="1090" spans="1:6">
      <c r="A1090" s="19"/>
      <c r="B1090" s="19"/>
      <c r="C1090" s="19"/>
      <c r="D1090" s="19"/>
      <c r="E1090" s="20"/>
      <c r="F1090" s="20"/>
    </row>
    <row r="1091" spans="1:6">
      <c r="A1091" s="19"/>
      <c r="B1091" s="19"/>
      <c r="C1091" s="19"/>
      <c r="D1091" s="19"/>
      <c r="E1091" s="20"/>
      <c r="F1091" s="20"/>
    </row>
    <row r="1092" spans="1:6">
      <c r="A1092" s="19"/>
      <c r="B1092" s="19"/>
      <c r="C1092" s="19"/>
      <c r="D1092" s="19"/>
      <c r="E1092" s="20"/>
      <c r="F1092" s="20"/>
    </row>
    <row r="1093" spans="1:6">
      <c r="A1093" s="19"/>
      <c r="B1093" s="19"/>
      <c r="C1093" s="19"/>
      <c r="D1093" s="19"/>
      <c r="E1093" s="20"/>
      <c r="F1093" s="20"/>
    </row>
    <row r="1094" spans="1:6">
      <c r="A1094" s="19"/>
      <c r="B1094" s="19"/>
      <c r="C1094" s="19"/>
      <c r="D1094" s="19"/>
      <c r="E1094" s="20"/>
      <c r="F1094" s="20"/>
    </row>
    <row r="1095" spans="1:6">
      <c r="A1095" s="19"/>
      <c r="B1095" s="19"/>
      <c r="C1095" s="19"/>
      <c r="D1095" s="19"/>
      <c r="E1095" s="20"/>
      <c r="F1095" s="20"/>
    </row>
    <row r="1096" spans="1:6">
      <c r="A1096" s="19"/>
      <c r="B1096" s="19"/>
      <c r="C1096" s="19"/>
      <c r="D1096" s="19"/>
      <c r="E1096" s="20"/>
      <c r="F1096" s="20"/>
    </row>
    <row r="1097" spans="1:6">
      <c r="A1097" s="19"/>
      <c r="B1097" s="19"/>
      <c r="C1097" s="19"/>
      <c r="D1097" s="19"/>
      <c r="E1097" s="20"/>
      <c r="F1097" s="20"/>
    </row>
    <row r="1098" spans="1:6">
      <c r="A1098" s="19"/>
      <c r="B1098" s="19"/>
      <c r="C1098" s="19"/>
      <c r="D1098" s="19"/>
      <c r="E1098" s="20"/>
      <c r="F1098" s="20"/>
    </row>
    <row r="1099" spans="1:6">
      <c r="A1099" s="19"/>
      <c r="B1099" s="19"/>
      <c r="C1099" s="19"/>
      <c r="D1099" s="19"/>
      <c r="E1099" s="20"/>
      <c r="F1099" s="20"/>
    </row>
    <row r="1100" spans="1:6">
      <c r="A1100" s="19"/>
      <c r="B1100" s="19"/>
      <c r="C1100" s="19"/>
      <c r="D1100" s="19"/>
      <c r="E1100" s="20"/>
      <c r="F1100" s="20"/>
    </row>
    <row r="1101" spans="1:6">
      <c r="A1101" s="19"/>
      <c r="B1101" s="19"/>
      <c r="C1101" s="19"/>
      <c r="D1101" s="19"/>
      <c r="E1101" s="20"/>
      <c r="F1101" s="20"/>
    </row>
    <row r="1102" spans="1:6">
      <c r="A1102" s="19"/>
      <c r="B1102" s="19"/>
      <c r="C1102" s="19"/>
      <c r="D1102" s="19"/>
      <c r="E1102" s="20"/>
      <c r="F1102" s="20"/>
    </row>
    <row r="1103" spans="1:6">
      <c r="A1103" s="19"/>
      <c r="B1103" s="19"/>
      <c r="C1103" s="19"/>
      <c r="D1103" s="19"/>
      <c r="E1103" s="20"/>
      <c r="F1103" s="20"/>
    </row>
    <row r="1104" spans="1:6">
      <c r="A1104" s="19"/>
      <c r="B1104" s="19"/>
      <c r="C1104" s="19"/>
      <c r="D1104" s="19"/>
      <c r="E1104" s="20"/>
      <c r="F1104" s="20"/>
    </row>
    <row r="1105" spans="1:6">
      <c r="A1105" s="19"/>
      <c r="B1105" s="19"/>
      <c r="C1105" s="19"/>
      <c r="D1105" s="19"/>
      <c r="E1105" s="20"/>
      <c r="F1105" s="20"/>
    </row>
    <row r="1106" spans="1:6">
      <c r="A1106" s="19"/>
      <c r="B1106" s="19"/>
      <c r="C1106" s="19"/>
      <c r="D1106" s="19"/>
      <c r="E1106" s="20"/>
      <c r="F1106" s="20"/>
    </row>
    <row r="1107" spans="1:6">
      <c r="A1107" s="19"/>
      <c r="B1107" s="19"/>
      <c r="C1107" s="19"/>
      <c r="D1107" s="19"/>
      <c r="E1107" s="20"/>
      <c r="F1107" s="20"/>
    </row>
    <row r="1108" spans="1:6">
      <c r="A1108" s="19"/>
      <c r="B1108" s="19"/>
      <c r="C1108" s="19"/>
      <c r="D1108" s="19"/>
      <c r="E1108" s="20"/>
      <c r="F1108" s="20"/>
    </row>
    <row r="1109" spans="1:6">
      <c r="A1109" s="19"/>
      <c r="B1109" s="19"/>
      <c r="C1109" s="19"/>
      <c r="D1109" s="19"/>
      <c r="E1109" s="20"/>
      <c r="F1109" s="20"/>
    </row>
    <row r="1110" spans="1:6">
      <c r="A1110" s="19"/>
      <c r="B1110" s="19"/>
      <c r="C1110" s="19"/>
      <c r="D1110" s="19"/>
      <c r="E1110" s="20"/>
      <c r="F1110" s="20"/>
    </row>
    <row r="1111" spans="1:6">
      <c r="A1111" s="19"/>
      <c r="B1111" s="19"/>
      <c r="C1111" s="19"/>
      <c r="D1111" s="19"/>
      <c r="E1111" s="20"/>
      <c r="F1111" s="20"/>
    </row>
    <row r="1112" spans="1:6">
      <c r="A1112" s="19"/>
      <c r="B1112" s="19"/>
      <c r="C1112" s="19"/>
      <c r="D1112" s="19"/>
      <c r="E1112" s="20"/>
      <c r="F1112" s="20"/>
    </row>
    <row r="1113" spans="1:6">
      <c r="A1113" s="19"/>
      <c r="B1113" s="19"/>
      <c r="C1113" s="19"/>
      <c r="D1113" s="19"/>
      <c r="E1113" s="20"/>
      <c r="F1113" s="20"/>
    </row>
    <row r="1114" spans="1:6">
      <c r="A1114" s="19"/>
      <c r="B1114" s="19"/>
      <c r="C1114" s="19"/>
      <c r="D1114" s="19"/>
      <c r="E1114" s="20"/>
      <c r="F1114" s="20"/>
    </row>
    <row r="1115" spans="1:6">
      <c r="A1115" s="19"/>
      <c r="B1115" s="19"/>
      <c r="C1115" s="19"/>
      <c r="D1115" s="19"/>
      <c r="E1115" s="20"/>
      <c r="F1115" s="20"/>
    </row>
    <row r="1116" spans="1:6">
      <c r="A1116" s="19"/>
      <c r="B1116" s="19"/>
      <c r="C1116" s="19"/>
      <c r="D1116" s="19"/>
      <c r="E1116" s="20"/>
      <c r="F1116" s="20"/>
    </row>
    <row r="1117" spans="1:6">
      <c r="A1117" s="19"/>
      <c r="B1117" s="19"/>
      <c r="C1117" s="19"/>
      <c r="D1117" s="19"/>
      <c r="E1117" s="20"/>
      <c r="F1117" s="20"/>
    </row>
    <row r="1118" spans="1:6">
      <c r="A1118" s="19"/>
      <c r="B1118" s="19"/>
      <c r="C1118" s="19"/>
      <c r="D1118" s="19"/>
      <c r="E1118" s="20"/>
      <c r="F1118" s="20"/>
    </row>
    <row r="1119" spans="1:6">
      <c r="A1119" s="19"/>
      <c r="B1119" s="19"/>
      <c r="C1119" s="19"/>
      <c r="D1119" s="19"/>
      <c r="E1119" s="20"/>
      <c r="F1119" s="20"/>
    </row>
    <row r="1120" spans="1:6">
      <c r="A1120" s="19"/>
      <c r="B1120" s="19"/>
      <c r="C1120" s="19"/>
      <c r="D1120" s="19"/>
      <c r="E1120" s="20"/>
      <c r="F1120" s="20"/>
    </row>
    <row r="1121" spans="1:6">
      <c r="A1121" s="19"/>
      <c r="B1121" s="19"/>
      <c r="C1121" s="19"/>
      <c r="D1121" s="19"/>
      <c r="E1121" s="20"/>
      <c r="F1121" s="20"/>
    </row>
    <row r="1122" spans="1:6">
      <c r="A1122" s="19"/>
      <c r="B1122" s="19"/>
      <c r="C1122" s="19"/>
      <c r="D1122" s="19"/>
      <c r="E1122" s="20"/>
      <c r="F1122" s="20"/>
    </row>
    <row r="1123" spans="1:6">
      <c r="A1123" s="19"/>
      <c r="B1123" s="19"/>
      <c r="C1123" s="19"/>
      <c r="D1123" s="19"/>
      <c r="E1123" s="20"/>
      <c r="F1123" s="20"/>
    </row>
    <row r="1124" spans="1:6">
      <c r="A1124" s="19"/>
      <c r="B1124" s="19"/>
      <c r="C1124" s="19"/>
      <c r="D1124" s="19"/>
      <c r="E1124" s="20"/>
      <c r="F1124" s="20"/>
    </row>
    <row r="1125" spans="1:6">
      <c r="A1125" s="19"/>
      <c r="B1125" s="19"/>
      <c r="C1125" s="19"/>
      <c r="D1125" s="19"/>
      <c r="E1125" s="20"/>
      <c r="F1125" s="20"/>
    </row>
    <row r="1126" spans="1:6">
      <c r="A1126" s="19"/>
      <c r="B1126" s="19"/>
      <c r="C1126" s="19"/>
      <c r="D1126" s="19"/>
      <c r="E1126" s="20"/>
      <c r="F1126" s="20"/>
    </row>
    <row r="1127" spans="1:6">
      <c r="A1127" s="19"/>
      <c r="B1127" s="19"/>
      <c r="C1127" s="19"/>
      <c r="D1127" s="19"/>
      <c r="E1127" s="20"/>
      <c r="F1127" s="20"/>
    </row>
    <row r="1128" spans="1:6">
      <c r="A1128" s="19"/>
      <c r="B1128" s="19"/>
      <c r="C1128" s="19"/>
      <c r="D1128" s="19"/>
      <c r="E1128" s="20"/>
      <c r="F1128" s="20"/>
    </row>
    <row r="1129" spans="1:6">
      <c r="A1129" s="19"/>
      <c r="B1129" s="19"/>
      <c r="C1129" s="19"/>
      <c r="D1129" s="19"/>
      <c r="E1129" s="20"/>
      <c r="F1129" s="20"/>
    </row>
    <row r="1130" spans="1:6">
      <c r="A1130" s="19"/>
      <c r="B1130" s="19"/>
      <c r="C1130" s="19"/>
      <c r="D1130" s="19"/>
      <c r="E1130" s="20"/>
      <c r="F1130" s="20"/>
    </row>
    <row r="1131" spans="1:6">
      <c r="A1131" s="19"/>
      <c r="B1131" s="19"/>
      <c r="C1131" s="19"/>
      <c r="D1131" s="19"/>
      <c r="E1131" s="20"/>
      <c r="F1131" s="20"/>
    </row>
    <row r="1132" spans="1:6">
      <c r="A1132" s="19"/>
      <c r="B1132" s="19"/>
      <c r="C1132" s="19"/>
      <c r="D1132" s="19"/>
      <c r="E1132" s="20"/>
      <c r="F1132" s="20"/>
    </row>
    <row r="1133" spans="1:6">
      <c r="A1133" s="19"/>
      <c r="B1133" s="19"/>
      <c r="C1133" s="19"/>
      <c r="D1133" s="19"/>
      <c r="E1133" s="20"/>
      <c r="F1133" s="20"/>
    </row>
    <row r="1134" spans="1:6">
      <c r="A1134" s="19"/>
      <c r="B1134" s="19"/>
      <c r="C1134" s="19"/>
      <c r="D1134" s="19"/>
      <c r="E1134" s="20"/>
      <c r="F1134" s="20"/>
    </row>
    <row r="1135" spans="1:6">
      <c r="A1135" s="19"/>
      <c r="B1135" s="19"/>
      <c r="C1135" s="19"/>
      <c r="D1135" s="19"/>
      <c r="E1135" s="20"/>
      <c r="F1135" s="20"/>
    </row>
    <row r="1136" spans="1:6">
      <c r="A1136" s="19"/>
      <c r="B1136" s="19"/>
      <c r="C1136" s="19"/>
      <c r="D1136" s="19"/>
      <c r="E1136" s="20"/>
      <c r="F1136" s="20"/>
    </row>
    <row r="1137" spans="1:6">
      <c r="A1137" s="19"/>
      <c r="B1137" s="19"/>
      <c r="C1137" s="19"/>
      <c r="D1137" s="19"/>
      <c r="E1137" s="20"/>
      <c r="F1137" s="20"/>
    </row>
    <row r="1138" spans="1:6">
      <c r="A1138" s="19"/>
      <c r="B1138" s="19"/>
      <c r="C1138" s="19"/>
      <c r="D1138" s="19"/>
      <c r="E1138" s="20"/>
      <c r="F1138" s="20"/>
    </row>
    <row r="1139" spans="1:6">
      <c r="A1139" s="19"/>
      <c r="B1139" s="19"/>
      <c r="C1139" s="19"/>
      <c r="D1139" s="19"/>
      <c r="E1139" s="20"/>
      <c r="F1139" s="20"/>
    </row>
    <row r="1140" spans="1:6">
      <c r="A1140" s="19"/>
      <c r="B1140" s="19"/>
      <c r="C1140" s="19"/>
      <c r="D1140" s="19"/>
      <c r="E1140" s="20"/>
      <c r="F1140" s="20"/>
    </row>
    <row r="1141" spans="1:6">
      <c r="A1141" s="19"/>
      <c r="B1141" s="19"/>
      <c r="C1141" s="19"/>
      <c r="D1141" s="19"/>
      <c r="E1141" s="20"/>
      <c r="F1141" s="20"/>
    </row>
    <row r="1142" spans="1:6">
      <c r="A1142" s="19"/>
      <c r="B1142" s="19"/>
      <c r="C1142" s="19"/>
      <c r="D1142" s="19"/>
      <c r="E1142" s="20"/>
      <c r="F1142" s="20"/>
    </row>
    <row r="1143" spans="1:6">
      <c r="A1143" s="19"/>
      <c r="B1143" s="19"/>
      <c r="C1143" s="19"/>
      <c r="D1143" s="19"/>
      <c r="E1143" s="20"/>
      <c r="F1143" s="20"/>
    </row>
    <row r="1144" spans="1:6">
      <c r="A1144" s="19"/>
      <c r="B1144" s="19"/>
      <c r="C1144" s="19"/>
      <c r="D1144" s="19"/>
      <c r="E1144" s="20"/>
      <c r="F1144" s="20"/>
    </row>
    <row r="1145" spans="1:6">
      <c r="A1145" s="19"/>
      <c r="B1145" s="19"/>
      <c r="C1145" s="19"/>
      <c r="D1145" s="19"/>
      <c r="E1145" s="20"/>
      <c r="F1145" s="20"/>
    </row>
    <row r="1146" spans="1:6">
      <c r="A1146" s="19"/>
      <c r="B1146" s="19"/>
      <c r="C1146" s="19"/>
      <c r="D1146" s="19"/>
      <c r="E1146" s="20"/>
      <c r="F1146" s="20"/>
    </row>
    <row r="1147" spans="1:6">
      <c r="A1147" s="19"/>
      <c r="B1147" s="19"/>
      <c r="C1147" s="19"/>
      <c r="D1147" s="19"/>
      <c r="E1147" s="20"/>
      <c r="F1147" s="20"/>
    </row>
    <row r="1148" spans="1:6">
      <c r="A1148" s="19"/>
      <c r="B1148" s="19"/>
      <c r="C1148" s="19"/>
      <c r="D1148" s="19"/>
      <c r="E1148" s="20"/>
      <c r="F1148" s="20"/>
    </row>
    <row r="1149" spans="1:6">
      <c r="A1149" s="19"/>
      <c r="B1149" s="19"/>
      <c r="C1149" s="19"/>
      <c r="D1149" s="19"/>
      <c r="E1149" s="20"/>
      <c r="F1149" s="20"/>
    </row>
    <row r="1150" spans="1:6">
      <c r="A1150" s="19"/>
      <c r="B1150" s="19"/>
      <c r="C1150" s="19"/>
      <c r="D1150" s="19"/>
      <c r="E1150" s="20"/>
      <c r="F1150" s="20"/>
    </row>
    <row r="1151" spans="1:6">
      <c r="A1151" s="19"/>
      <c r="B1151" s="19"/>
      <c r="C1151" s="19"/>
      <c r="D1151" s="19"/>
      <c r="E1151" s="20"/>
      <c r="F1151" s="20"/>
    </row>
    <row r="1152" spans="1:6">
      <c r="A1152" s="19"/>
      <c r="B1152" s="19"/>
      <c r="C1152" s="19"/>
      <c r="D1152" s="19"/>
      <c r="E1152" s="20"/>
      <c r="F1152" s="20"/>
    </row>
    <row r="1153" spans="1:6">
      <c r="A1153" s="19"/>
      <c r="B1153" s="19"/>
      <c r="C1153" s="19"/>
      <c r="D1153" s="19"/>
      <c r="E1153" s="20"/>
      <c r="F1153" s="20"/>
    </row>
    <row r="1154" spans="1:6">
      <c r="A1154" s="19"/>
      <c r="B1154" s="19"/>
      <c r="C1154" s="19"/>
      <c r="D1154" s="19"/>
      <c r="E1154" s="20"/>
      <c r="F1154" s="20"/>
    </row>
    <row r="1155" spans="1:6">
      <c r="A1155" s="19"/>
      <c r="B1155" s="19"/>
      <c r="C1155" s="19"/>
      <c r="D1155" s="19"/>
      <c r="E1155" s="20"/>
      <c r="F1155" s="20"/>
    </row>
    <row r="1156" spans="1:6">
      <c r="A1156" s="19"/>
      <c r="B1156" s="19"/>
      <c r="C1156" s="19"/>
      <c r="D1156" s="19"/>
      <c r="E1156" s="20"/>
      <c r="F1156" s="20"/>
    </row>
    <row r="1157" spans="1:6">
      <c r="A1157" s="19"/>
      <c r="B1157" s="19"/>
      <c r="C1157" s="19"/>
      <c r="D1157" s="19"/>
      <c r="E1157" s="20"/>
      <c r="F1157" s="20"/>
    </row>
    <row r="1158" spans="1:6">
      <c r="A1158" s="19"/>
      <c r="B1158" s="19"/>
      <c r="C1158" s="19"/>
      <c r="D1158" s="19"/>
      <c r="E1158" s="20"/>
      <c r="F1158" s="20"/>
    </row>
    <row r="1159" spans="1:6">
      <c r="A1159" s="19"/>
      <c r="B1159" s="19"/>
      <c r="C1159" s="19"/>
      <c r="D1159" s="19"/>
      <c r="E1159" s="20"/>
      <c r="F1159" s="20"/>
    </row>
    <row r="1160" spans="1:6">
      <c r="A1160" s="19"/>
      <c r="B1160" s="19"/>
      <c r="C1160" s="19"/>
      <c r="D1160" s="19"/>
      <c r="E1160" s="20"/>
      <c r="F1160" s="20"/>
    </row>
    <row r="1161" spans="1:6">
      <c r="A1161" s="19"/>
      <c r="B1161" s="19"/>
      <c r="C1161" s="19"/>
      <c r="D1161" s="19"/>
      <c r="E1161" s="20"/>
      <c r="F1161" s="20"/>
    </row>
    <row r="1162" spans="1:6">
      <c r="A1162" s="19"/>
      <c r="B1162" s="19"/>
      <c r="C1162" s="19"/>
      <c r="D1162" s="19"/>
      <c r="E1162" s="20"/>
      <c r="F1162" s="20"/>
    </row>
    <row r="1163" spans="1:6">
      <c r="A1163" s="19"/>
      <c r="B1163" s="19"/>
      <c r="C1163" s="19"/>
      <c r="D1163" s="19"/>
      <c r="E1163" s="20"/>
      <c r="F1163" s="20"/>
    </row>
    <row r="1164" spans="1:6">
      <c r="A1164" s="19"/>
      <c r="B1164" s="19"/>
      <c r="C1164" s="19"/>
      <c r="D1164" s="19"/>
      <c r="E1164" s="20"/>
      <c r="F1164" s="20"/>
    </row>
    <row r="1165" spans="1:6">
      <c r="A1165" s="19"/>
      <c r="B1165" s="19"/>
      <c r="C1165" s="19"/>
      <c r="D1165" s="19"/>
      <c r="E1165" s="20"/>
      <c r="F1165" s="20"/>
    </row>
    <row r="1166" spans="1:6">
      <c r="A1166" s="19"/>
      <c r="B1166" s="19"/>
      <c r="C1166" s="19"/>
      <c r="D1166" s="19"/>
      <c r="E1166" s="20"/>
      <c r="F1166" s="20"/>
    </row>
    <row r="1167" spans="1:6">
      <c r="A1167" s="19"/>
      <c r="B1167" s="19"/>
      <c r="C1167" s="19"/>
      <c r="D1167" s="19"/>
      <c r="E1167" s="20"/>
      <c r="F1167" s="20"/>
    </row>
    <row r="1168" spans="1:6">
      <c r="A1168" s="19"/>
      <c r="B1168" s="19"/>
      <c r="C1168" s="19"/>
      <c r="D1168" s="19"/>
      <c r="E1168" s="20"/>
      <c r="F1168" s="20"/>
    </row>
    <row r="1169" spans="1:6">
      <c r="A1169" s="19"/>
      <c r="B1169" s="19"/>
      <c r="C1169" s="19"/>
      <c r="D1169" s="19"/>
      <c r="E1169" s="20"/>
      <c r="F1169" s="20"/>
    </row>
    <row r="1170" spans="1:6">
      <c r="A1170" s="19"/>
      <c r="B1170" s="19"/>
      <c r="C1170" s="19"/>
      <c r="D1170" s="19"/>
      <c r="E1170" s="20"/>
      <c r="F1170" s="20"/>
    </row>
    <row r="1171" spans="1:6">
      <c r="A1171" s="19"/>
      <c r="B1171" s="19"/>
      <c r="C1171" s="19"/>
      <c r="D1171" s="19"/>
      <c r="E1171" s="20"/>
      <c r="F1171" s="20"/>
    </row>
    <row r="1172" spans="1:6">
      <c r="A1172" s="19"/>
      <c r="B1172" s="19"/>
      <c r="C1172" s="19"/>
      <c r="D1172" s="19"/>
      <c r="E1172" s="20"/>
      <c r="F1172" s="20"/>
    </row>
    <row r="1173" spans="1:6">
      <c r="A1173" s="19"/>
      <c r="B1173" s="19"/>
      <c r="C1173" s="19"/>
      <c r="D1173" s="19"/>
      <c r="E1173" s="20"/>
      <c r="F1173" s="20"/>
    </row>
    <row r="1174" spans="1:6">
      <c r="A1174" s="19"/>
      <c r="B1174" s="19"/>
      <c r="C1174" s="19"/>
      <c r="D1174" s="19"/>
      <c r="E1174" s="20"/>
      <c r="F1174" s="20"/>
    </row>
    <row r="1175" spans="1:6">
      <c r="A1175" s="19"/>
      <c r="B1175" s="19"/>
      <c r="C1175" s="19"/>
      <c r="D1175" s="19"/>
      <c r="E1175" s="20"/>
      <c r="F1175" s="20"/>
    </row>
    <row r="1176" spans="1:6">
      <c r="A1176" s="19"/>
      <c r="B1176" s="19"/>
      <c r="C1176" s="19"/>
      <c r="D1176" s="19"/>
      <c r="E1176" s="20"/>
      <c r="F1176" s="20"/>
    </row>
    <row r="1177" spans="1:6">
      <c r="A1177" s="19"/>
      <c r="B1177" s="19"/>
      <c r="C1177" s="19"/>
      <c r="D1177" s="19"/>
      <c r="E1177" s="20"/>
      <c r="F1177" s="20"/>
    </row>
    <row r="1178" spans="1:6">
      <c r="A1178" s="19"/>
      <c r="B1178" s="19"/>
      <c r="C1178" s="19"/>
      <c r="D1178" s="19"/>
      <c r="E1178" s="20"/>
      <c r="F1178" s="20"/>
    </row>
    <row r="1179" spans="1:6">
      <c r="A1179" s="19"/>
      <c r="B1179" s="19"/>
      <c r="C1179" s="19"/>
      <c r="D1179" s="19"/>
      <c r="E1179" s="20"/>
      <c r="F1179" s="20"/>
    </row>
    <row r="1180" spans="1:6">
      <c r="A1180" s="19"/>
      <c r="B1180" s="19"/>
      <c r="C1180" s="19"/>
      <c r="D1180" s="19"/>
      <c r="E1180" s="20"/>
      <c r="F1180" s="20"/>
    </row>
    <row r="1181" spans="1:6">
      <c r="A1181" s="19"/>
      <c r="B1181" s="19"/>
      <c r="C1181" s="19"/>
      <c r="D1181" s="19"/>
      <c r="E1181" s="20"/>
      <c r="F1181" s="20"/>
    </row>
    <row r="1182" spans="1:6">
      <c r="A1182" s="19"/>
      <c r="B1182" s="19"/>
      <c r="C1182" s="19"/>
      <c r="D1182" s="19"/>
      <c r="E1182" s="20"/>
      <c r="F1182" s="20"/>
    </row>
    <row r="1183" spans="1:6">
      <c r="A1183" s="19"/>
      <c r="B1183" s="19"/>
      <c r="C1183" s="19"/>
      <c r="D1183" s="19"/>
      <c r="E1183" s="20"/>
      <c r="F1183" s="20"/>
    </row>
    <row r="1184" spans="1:6">
      <c r="A1184" s="19"/>
      <c r="B1184" s="19"/>
      <c r="C1184" s="19"/>
      <c r="D1184" s="19"/>
      <c r="E1184" s="20"/>
      <c r="F1184" s="20"/>
    </row>
    <row r="1185" spans="1:6">
      <c r="A1185" s="19"/>
      <c r="B1185" s="19"/>
      <c r="C1185" s="19"/>
      <c r="D1185" s="19"/>
      <c r="E1185" s="20"/>
      <c r="F1185" s="20"/>
    </row>
    <row r="1186" spans="1:6">
      <c r="A1186" s="19"/>
      <c r="B1186" s="19"/>
      <c r="C1186" s="19"/>
      <c r="D1186" s="19"/>
      <c r="E1186" s="20"/>
      <c r="F1186" s="20"/>
    </row>
    <row r="1187" spans="1:6">
      <c r="A1187" s="19"/>
      <c r="B1187" s="19"/>
      <c r="C1187" s="19"/>
      <c r="D1187" s="19"/>
      <c r="E1187" s="20"/>
      <c r="F1187" s="20"/>
    </row>
    <row r="1188" spans="1:6">
      <c r="A1188" s="19"/>
      <c r="B1188" s="19"/>
      <c r="C1188" s="19"/>
      <c r="D1188" s="19"/>
      <c r="E1188" s="20"/>
      <c r="F1188" s="20"/>
    </row>
    <row r="1189" spans="1:6">
      <c r="A1189" s="19"/>
      <c r="B1189" s="19"/>
      <c r="C1189" s="19"/>
      <c r="D1189" s="19"/>
      <c r="E1189" s="20"/>
      <c r="F1189" s="20"/>
    </row>
    <row r="1190" spans="1:6">
      <c r="A1190" s="19"/>
      <c r="B1190" s="19"/>
      <c r="C1190" s="19"/>
      <c r="D1190" s="19"/>
      <c r="E1190" s="20"/>
      <c r="F1190" s="20"/>
    </row>
    <row r="1191" spans="1:6">
      <c r="A1191" s="19"/>
      <c r="B1191" s="19"/>
      <c r="C1191" s="19"/>
      <c r="D1191" s="19"/>
      <c r="E1191" s="20"/>
      <c r="F1191" s="20"/>
    </row>
    <row r="1192" spans="1:6">
      <c r="A1192" s="19"/>
      <c r="B1192" s="19"/>
      <c r="C1192" s="19"/>
      <c r="D1192" s="19"/>
      <c r="E1192" s="20"/>
      <c r="F1192" s="20"/>
    </row>
    <row r="1193" spans="1:6">
      <c r="A1193" s="19"/>
      <c r="B1193" s="19"/>
      <c r="C1193" s="19"/>
      <c r="D1193" s="19"/>
      <c r="E1193" s="20"/>
      <c r="F1193" s="20"/>
    </row>
    <row r="1194" spans="1:6">
      <c r="A1194" s="19"/>
      <c r="B1194" s="19"/>
      <c r="C1194" s="19"/>
      <c r="D1194" s="19"/>
      <c r="E1194" s="20"/>
      <c r="F1194" s="20"/>
    </row>
    <row r="1195" spans="1:6">
      <c r="A1195" s="19"/>
      <c r="B1195" s="19"/>
      <c r="C1195" s="19"/>
      <c r="D1195" s="19"/>
      <c r="E1195" s="20"/>
      <c r="F1195" s="20"/>
    </row>
    <row r="1196" spans="1:6">
      <c r="A1196" s="19"/>
      <c r="B1196" s="19"/>
      <c r="C1196" s="19"/>
      <c r="D1196" s="19"/>
      <c r="E1196" s="20"/>
      <c r="F1196" s="20"/>
    </row>
    <row r="1197" spans="1:6">
      <c r="A1197" s="19"/>
      <c r="B1197" s="19"/>
      <c r="C1197" s="19"/>
      <c r="D1197" s="19"/>
      <c r="E1197" s="20"/>
      <c r="F1197" s="20"/>
    </row>
    <row r="1198" spans="1:6">
      <c r="A1198" s="19"/>
      <c r="B1198" s="19"/>
      <c r="C1198" s="19"/>
      <c r="D1198" s="19"/>
      <c r="E1198" s="20"/>
      <c r="F1198" s="20"/>
    </row>
    <row r="1199" spans="1:6">
      <c r="A1199" s="19"/>
      <c r="B1199" s="19"/>
      <c r="C1199" s="19"/>
      <c r="D1199" s="19"/>
      <c r="E1199" s="20"/>
      <c r="F1199" s="20"/>
    </row>
    <row r="1200" spans="1:6">
      <c r="A1200" s="19"/>
      <c r="B1200" s="19"/>
      <c r="C1200" s="19"/>
      <c r="D1200" s="19"/>
      <c r="E1200" s="20"/>
      <c r="F1200" s="20"/>
    </row>
    <row r="1201" spans="1:6">
      <c r="A1201" s="19"/>
      <c r="B1201" s="19"/>
      <c r="C1201" s="19"/>
      <c r="D1201" s="19"/>
      <c r="E1201" s="20"/>
      <c r="F1201" s="20"/>
    </row>
    <row r="1202" spans="1:6">
      <c r="A1202" s="19"/>
      <c r="B1202" s="19"/>
      <c r="C1202" s="19"/>
      <c r="D1202" s="19"/>
      <c r="E1202" s="20"/>
      <c r="F1202" s="20"/>
    </row>
    <row r="1203" spans="1:6">
      <c r="A1203" s="19"/>
      <c r="B1203" s="19"/>
      <c r="C1203" s="19"/>
      <c r="D1203" s="19"/>
      <c r="E1203" s="20"/>
      <c r="F1203" s="20"/>
    </row>
    <row r="1204" spans="1:6">
      <c r="A1204" s="19"/>
      <c r="B1204" s="19"/>
      <c r="C1204" s="19"/>
      <c r="D1204" s="19"/>
      <c r="E1204" s="20"/>
      <c r="F1204" s="20"/>
    </row>
    <row r="1205" spans="1:6">
      <c r="A1205" s="19"/>
      <c r="B1205" s="19"/>
      <c r="C1205" s="19"/>
      <c r="D1205" s="19"/>
      <c r="E1205" s="20"/>
      <c r="F1205" s="20"/>
    </row>
    <row r="1206" spans="1:6">
      <c r="A1206" s="19"/>
      <c r="B1206" s="19"/>
      <c r="C1206" s="19"/>
      <c r="D1206" s="19"/>
      <c r="E1206" s="20"/>
      <c r="F1206" s="20"/>
    </row>
    <row r="1207" spans="1:6">
      <c r="A1207" s="19"/>
      <c r="B1207" s="19"/>
      <c r="C1207" s="19"/>
      <c r="D1207" s="19"/>
      <c r="E1207" s="20"/>
      <c r="F1207" s="20"/>
    </row>
    <row r="1208" spans="1:6">
      <c r="A1208" s="19"/>
      <c r="B1208" s="19"/>
      <c r="C1208" s="19"/>
      <c r="D1208" s="19"/>
      <c r="E1208" s="20"/>
      <c r="F1208" s="20"/>
    </row>
    <row r="1209" spans="1:6">
      <c r="A1209" s="19"/>
      <c r="B1209" s="19"/>
      <c r="C1209" s="19"/>
      <c r="D1209" s="19"/>
      <c r="E1209" s="20"/>
      <c r="F1209" s="20"/>
    </row>
    <row r="1210" spans="1:6">
      <c r="A1210" s="19"/>
      <c r="B1210" s="19"/>
      <c r="C1210" s="19"/>
      <c r="D1210" s="19"/>
      <c r="E1210" s="20"/>
      <c r="F1210" s="20"/>
    </row>
    <row r="1211" spans="1:6">
      <c r="A1211" s="19"/>
      <c r="B1211" s="19"/>
      <c r="C1211" s="19"/>
      <c r="D1211" s="19"/>
      <c r="E1211" s="20"/>
      <c r="F1211" s="20"/>
    </row>
    <row r="1212" spans="1:6">
      <c r="A1212" s="19"/>
      <c r="B1212" s="19"/>
      <c r="C1212" s="19"/>
      <c r="D1212" s="19"/>
      <c r="E1212" s="20"/>
      <c r="F1212" s="20"/>
    </row>
    <row r="1213" spans="1:6">
      <c r="A1213" s="19"/>
      <c r="B1213" s="19"/>
      <c r="C1213" s="19"/>
      <c r="D1213" s="19"/>
      <c r="E1213" s="20"/>
      <c r="F1213" s="20"/>
    </row>
    <row r="1214" spans="1:6">
      <c r="A1214" s="19"/>
      <c r="B1214" s="19"/>
      <c r="C1214" s="19"/>
      <c r="D1214" s="19"/>
      <c r="E1214" s="20"/>
      <c r="F1214" s="20"/>
    </row>
    <row r="1215" spans="1:6">
      <c r="A1215" s="19"/>
      <c r="B1215" s="19"/>
      <c r="C1215" s="19"/>
      <c r="D1215" s="19"/>
      <c r="E1215" s="20"/>
      <c r="F1215" s="20"/>
    </row>
    <row r="1216" spans="1:6">
      <c r="A1216" s="19"/>
      <c r="B1216" s="19"/>
      <c r="C1216" s="19"/>
      <c r="D1216" s="19"/>
      <c r="E1216" s="20"/>
      <c r="F1216" s="20"/>
    </row>
    <row r="1217" spans="1:6">
      <c r="A1217" s="19"/>
      <c r="B1217" s="19"/>
      <c r="C1217" s="19"/>
      <c r="D1217" s="19"/>
      <c r="E1217" s="20"/>
      <c r="F1217" s="20"/>
    </row>
    <row r="1218" spans="1:6">
      <c r="A1218" s="19"/>
      <c r="B1218" s="19"/>
      <c r="C1218" s="19"/>
      <c r="D1218" s="19"/>
      <c r="E1218" s="20"/>
      <c r="F1218" s="20"/>
    </row>
    <row r="1219" spans="1:6">
      <c r="A1219" s="19"/>
      <c r="B1219" s="19"/>
      <c r="C1219" s="19"/>
      <c r="D1219" s="19"/>
      <c r="E1219" s="20"/>
      <c r="F1219" s="20"/>
    </row>
    <row r="1220" spans="1:6">
      <c r="A1220" s="19"/>
      <c r="B1220" s="19"/>
      <c r="C1220" s="19"/>
      <c r="D1220" s="19"/>
      <c r="E1220" s="20"/>
      <c r="F1220" s="20"/>
    </row>
    <row r="1221" spans="1:6">
      <c r="A1221" s="19"/>
      <c r="B1221" s="19"/>
      <c r="C1221" s="19"/>
      <c r="D1221" s="19"/>
      <c r="E1221" s="20"/>
      <c r="F1221" s="20"/>
    </row>
    <row r="1222" spans="1:6">
      <c r="A1222" s="19"/>
      <c r="B1222" s="19"/>
      <c r="C1222" s="19"/>
      <c r="D1222" s="19"/>
      <c r="E1222" s="20"/>
      <c r="F1222" s="20"/>
    </row>
    <row r="1223" spans="1:6">
      <c r="A1223" s="19"/>
      <c r="B1223" s="19"/>
      <c r="C1223" s="19"/>
      <c r="D1223" s="19"/>
      <c r="E1223" s="20"/>
      <c r="F1223" s="20"/>
    </row>
    <row r="1224" spans="1:6">
      <c r="A1224" s="19"/>
      <c r="B1224" s="19"/>
      <c r="C1224" s="19"/>
      <c r="D1224" s="19"/>
      <c r="E1224" s="20"/>
      <c r="F1224" s="20"/>
    </row>
    <row r="1225" spans="1:6">
      <c r="A1225" s="19"/>
      <c r="B1225" s="19"/>
      <c r="C1225" s="19"/>
      <c r="D1225" s="19"/>
      <c r="E1225" s="20"/>
      <c r="F1225" s="20"/>
    </row>
    <row r="1226" spans="1:6">
      <c r="A1226" s="19"/>
      <c r="B1226" s="19"/>
      <c r="C1226" s="19"/>
      <c r="D1226" s="19"/>
      <c r="E1226" s="20"/>
      <c r="F1226" s="20"/>
    </row>
    <row r="1227" spans="1:6">
      <c r="A1227" s="19"/>
      <c r="B1227" s="19"/>
      <c r="C1227" s="19"/>
      <c r="D1227" s="19"/>
      <c r="E1227" s="20"/>
      <c r="F1227" s="20"/>
    </row>
    <row r="1228" spans="1:6">
      <c r="A1228" s="19"/>
      <c r="B1228" s="19"/>
      <c r="C1228" s="19"/>
      <c r="D1228" s="19"/>
      <c r="E1228" s="20"/>
      <c r="F1228" s="20"/>
    </row>
    <row r="1229" spans="1:6">
      <c r="A1229" s="19"/>
      <c r="B1229" s="19"/>
      <c r="C1229" s="19"/>
      <c r="D1229" s="19"/>
      <c r="E1229" s="20"/>
      <c r="F1229" s="20"/>
    </row>
    <row r="1230" spans="1:6">
      <c r="A1230" s="19"/>
      <c r="B1230" s="19"/>
      <c r="C1230" s="19"/>
      <c r="D1230" s="19"/>
      <c r="E1230" s="20"/>
      <c r="F1230" s="20"/>
    </row>
    <row r="1231" spans="1:6">
      <c r="A1231" s="19"/>
      <c r="B1231" s="19"/>
      <c r="C1231" s="19"/>
      <c r="D1231" s="19"/>
      <c r="E1231" s="20"/>
      <c r="F1231" s="20"/>
    </row>
    <row r="1232" spans="1:6">
      <c r="A1232" s="19"/>
      <c r="B1232" s="19"/>
      <c r="C1232" s="19"/>
      <c r="D1232" s="19"/>
      <c r="E1232" s="20"/>
      <c r="F1232" s="20"/>
    </row>
    <row r="1233" spans="1:6">
      <c r="A1233" s="19"/>
      <c r="B1233" s="19"/>
      <c r="C1233" s="19"/>
      <c r="D1233" s="19"/>
      <c r="E1233" s="20"/>
      <c r="F1233" s="20"/>
    </row>
    <row r="1234" spans="1:6">
      <c r="A1234" s="19"/>
      <c r="B1234" s="19"/>
      <c r="C1234" s="19"/>
      <c r="D1234" s="19"/>
      <c r="E1234" s="20"/>
      <c r="F1234" s="20"/>
    </row>
    <row r="1235" spans="1:6">
      <c r="A1235" s="19"/>
      <c r="B1235" s="19"/>
      <c r="C1235" s="19"/>
      <c r="D1235" s="19"/>
      <c r="E1235" s="20"/>
      <c r="F1235" s="20"/>
    </row>
    <row r="1236" spans="1:6">
      <c r="A1236" s="19"/>
      <c r="B1236" s="19"/>
      <c r="C1236" s="19"/>
      <c r="D1236" s="19"/>
      <c r="E1236" s="20"/>
      <c r="F1236" s="20"/>
    </row>
    <row r="1237" spans="1:6">
      <c r="A1237" s="19"/>
      <c r="B1237" s="19"/>
      <c r="C1237" s="19"/>
      <c r="D1237" s="19"/>
      <c r="E1237" s="20"/>
      <c r="F1237" s="20"/>
    </row>
    <row r="1238" spans="1:6">
      <c r="A1238" s="19"/>
      <c r="B1238" s="19"/>
      <c r="C1238" s="19"/>
      <c r="D1238" s="19"/>
      <c r="E1238" s="20"/>
      <c r="F1238" s="20"/>
    </row>
    <row r="1239" spans="1:6">
      <c r="A1239" s="19"/>
      <c r="B1239" s="19"/>
      <c r="C1239" s="19"/>
      <c r="D1239" s="19"/>
      <c r="E1239" s="20"/>
      <c r="F1239" s="20"/>
    </row>
    <row r="1240" spans="1:6">
      <c r="A1240" s="19"/>
      <c r="B1240" s="19"/>
      <c r="C1240" s="19"/>
      <c r="D1240" s="19"/>
      <c r="E1240" s="20"/>
      <c r="F1240" s="20"/>
    </row>
    <row r="1241" spans="1:6">
      <c r="A1241" s="19"/>
      <c r="B1241" s="19"/>
      <c r="C1241" s="19"/>
      <c r="D1241" s="19"/>
      <c r="E1241" s="20"/>
      <c r="F1241" s="20"/>
    </row>
    <row r="1242" spans="1:6">
      <c r="A1242" s="19"/>
      <c r="B1242" s="19"/>
      <c r="C1242" s="19"/>
      <c r="D1242" s="19"/>
      <c r="E1242" s="20"/>
      <c r="F1242" s="20"/>
    </row>
    <row r="1243" spans="1:6">
      <c r="A1243" s="19"/>
      <c r="B1243" s="19"/>
      <c r="C1243" s="19"/>
      <c r="D1243" s="19"/>
      <c r="E1243" s="20"/>
      <c r="F1243" s="20"/>
    </row>
    <row r="1244" spans="1:6">
      <c r="A1244" s="19"/>
      <c r="B1244" s="19"/>
      <c r="C1244" s="19"/>
      <c r="D1244" s="19"/>
      <c r="E1244" s="20"/>
      <c r="F1244" s="20"/>
    </row>
    <row r="1245" spans="1:6">
      <c r="A1245" s="19"/>
      <c r="B1245" s="19"/>
      <c r="C1245" s="19"/>
      <c r="D1245" s="19"/>
      <c r="E1245" s="20"/>
      <c r="F1245" s="20"/>
    </row>
    <row r="1246" spans="1:6">
      <c r="A1246" s="19"/>
      <c r="B1246" s="19"/>
      <c r="C1246" s="19"/>
      <c r="D1246" s="19"/>
      <c r="E1246" s="20"/>
      <c r="F1246" s="20"/>
    </row>
    <row r="1247" spans="1:6">
      <c r="A1247" s="19"/>
      <c r="B1247" s="19"/>
      <c r="C1247" s="19"/>
      <c r="D1247" s="19"/>
      <c r="E1247" s="20"/>
      <c r="F1247" s="20"/>
    </row>
    <row r="1248" spans="1:6">
      <c r="A1248" s="19"/>
      <c r="B1248" s="19"/>
      <c r="C1248" s="19"/>
      <c r="D1248" s="19"/>
      <c r="E1248" s="20"/>
      <c r="F1248" s="20"/>
    </row>
    <row r="1249" spans="1:6">
      <c r="A1249" s="19"/>
      <c r="B1249" s="19"/>
      <c r="C1249" s="19"/>
      <c r="D1249" s="19"/>
      <c r="E1249" s="20"/>
      <c r="F1249" s="20"/>
    </row>
    <row r="1250" spans="1:6">
      <c r="A1250" s="19"/>
      <c r="B1250" s="19"/>
      <c r="C1250" s="19"/>
      <c r="D1250" s="19"/>
      <c r="E1250" s="20"/>
      <c r="F1250" s="20"/>
    </row>
    <row r="1251" spans="1:6">
      <c r="A1251" s="19"/>
      <c r="B1251" s="19"/>
      <c r="C1251" s="19"/>
      <c r="D1251" s="19"/>
      <c r="E1251" s="20"/>
      <c r="F1251" s="20"/>
    </row>
    <row r="1252" spans="1:6">
      <c r="A1252" s="19"/>
      <c r="B1252" s="19"/>
      <c r="C1252" s="19"/>
      <c r="D1252" s="19"/>
      <c r="E1252" s="20"/>
      <c r="F1252" s="20"/>
    </row>
    <row r="1253" spans="1:6">
      <c r="A1253" s="19"/>
      <c r="B1253" s="19"/>
      <c r="C1253" s="19"/>
      <c r="D1253" s="19"/>
      <c r="E1253" s="20"/>
      <c r="F1253" s="20"/>
    </row>
    <row r="1254" spans="1:6">
      <c r="A1254" s="19"/>
      <c r="B1254" s="19"/>
      <c r="C1254" s="19"/>
      <c r="D1254" s="19"/>
      <c r="E1254" s="20"/>
      <c r="F1254" s="20"/>
    </row>
    <row r="1255" spans="1:6">
      <c r="A1255" s="19"/>
      <c r="B1255" s="19"/>
      <c r="C1255" s="19"/>
      <c r="D1255" s="19"/>
      <c r="E1255" s="20"/>
      <c r="F1255" s="20"/>
    </row>
    <row r="1256" spans="1:6">
      <c r="A1256" s="19"/>
      <c r="B1256" s="19"/>
      <c r="C1256" s="19"/>
      <c r="D1256" s="19"/>
      <c r="E1256" s="20"/>
      <c r="F1256" s="20"/>
    </row>
    <row r="1257" spans="1:6">
      <c r="A1257" s="19"/>
      <c r="B1257" s="19"/>
      <c r="C1257" s="19"/>
      <c r="D1257" s="19"/>
      <c r="E1257" s="20"/>
      <c r="F1257" s="20"/>
    </row>
    <row r="1258" spans="1:6">
      <c r="A1258" s="19"/>
      <c r="B1258" s="19"/>
      <c r="C1258" s="19"/>
      <c r="D1258" s="19"/>
      <c r="E1258" s="20"/>
      <c r="F1258" s="20"/>
    </row>
    <row r="1259" spans="1:6">
      <c r="A1259" s="19"/>
      <c r="B1259" s="19"/>
      <c r="C1259" s="19"/>
      <c r="D1259" s="19"/>
      <c r="E1259" s="20"/>
      <c r="F1259" s="20"/>
    </row>
    <row r="1260" spans="1:6">
      <c r="A1260" s="19"/>
      <c r="B1260" s="19"/>
      <c r="C1260" s="19"/>
      <c r="D1260" s="19"/>
      <c r="E1260" s="20"/>
      <c r="F1260" s="20"/>
    </row>
    <row r="1261" spans="1:6">
      <c r="A1261" s="19"/>
      <c r="B1261" s="19"/>
      <c r="C1261" s="19"/>
      <c r="D1261" s="19"/>
      <c r="E1261" s="20"/>
      <c r="F1261" s="20"/>
    </row>
    <row r="1262" spans="1:6">
      <c r="A1262" s="19"/>
      <c r="B1262" s="19"/>
      <c r="C1262" s="19"/>
      <c r="D1262" s="19"/>
      <c r="E1262" s="20"/>
      <c r="F1262" s="20"/>
    </row>
    <row r="1263" spans="1:6">
      <c r="A1263" s="19"/>
      <c r="B1263" s="19"/>
      <c r="C1263" s="19"/>
      <c r="D1263" s="19"/>
      <c r="E1263" s="20"/>
      <c r="F1263" s="20"/>
    </row>
    <row r="1264" spans="1:6">
      <c r="A1264" s="19"/>
      <c r="B1264" s="19"/>
      <c r="C1264" s="19"/>
      <c r="D1264" s="19"/>
      <c r="E1264" s="20"/>
      <c r="F1264" s="20"/>
    </row>
    <row r="1265" spans="1:6">
      <c r="A1265" s="19"/>
      <c r="B1265" s="19"/>
      <c r="C1265" s="19"/>
      <c r="D1265" s="19"/>
      <c r="E1265" s="20"/>
      <c r="F1265" s="20"/>
    </row>
    <row r="1266" spans="1:6">
      <c r="A1266" s="19"/>
      <c r="B1266" s="19"/>
      <c r="C1266" s="19"/>
      <c r="D1266" s="19"/>
      <c r="E1266" s="20"/>
      <c r="F1266" s="20"/>
    </row>
    <row r="1267" spans="1:6">
      <c r="A1267" s="19"/>
      <c r="B1267" s="19"/>
      <c r="C1267" s="19"/>
      <c r="D1267" s="19"/>
      <c r="E1267" s="20"/>
      <c r="F1267" s="20"/>
    </row>
    <row r="1268" spans="1:6">
      <c r="A1268" s="19"/>
      <c r="B1268" s="19"/>
      <c r="C1268" s="19"/>
      <c r="D1268" s="19"/>
      <c r="E1268" s="20"/>
      <c r="F1268" s="20"/>
    </row>
    <row r="1269" spans="1:6">
      <c r="A1269" s="19"/>
      <c r="B1269" s="19"/>
      <c r="C1269" s="19"/>
      <c r="D1269" s="19"/>
      <c r="E1269" s="20"/>
      <c r="F1269" s="20"/>
    </row>
    <row r="1270" spans="1:6">
      <c r="A1270" s="19"/>
      <c r="B1270" s="19"/>
      <c r="C1270" s="19"/>
      <c r="D1270" s="19"/>
      <c r="E1270" s="20"/>
      <c r="F1270" s="20"/>
    </row>
    <row r="1271" spans="1:6">
      <c r="A1271" s="19"/>
      <c r="B1271" s="19"/>
      <c r="C1271" s="19"/>
      <c r="D1271" s="19"/>
      <c r="E1271" s="20"/>
      <c r="F1271" s="20"/>
    </row>
    <row r="1272" spans="1:6">
      <c r="A1272" s="19"/>
      <c r="B1272" s="19"/>
      <c r="C1272" s="19"/>
      <c r="D1272" s="19"/>
      <c r="E1272" s="20"/>
      <c r="F1272" s="20"/>
    </row>
    <row r="1273" spans="1:6">
      <c r="A1273" s="19"/>
      <c r="B1273" s="19"/>
      <c r="C1273" s="19"/>
      <c r="D1273" s="19"/>
      <c r="E1273" s="20"/>
      <c r="F1273" s="20"/>
    </row>
    <row r="1274" spans="1:6">
      <c r="A1274" s="19"/>
      <c r="B1274" s="19"/>
      <c r="C1274" s="19"/>
      <c r="D1274" s="19"/>
      <c r="E1274" s="20"/>
      <c r="F1274" s="20"/>
    </row>
    <row r="1275" spans="1:6">
      <c r="A1275" s="19"/>
      <c r="B1275" s="19"/>
      <c r="C1275" s="19"/>
      <c r="D1275" s="19"/>
      <c r="E1275" s="20"/>
      <c r="F1275" s="20"/>
    </row>
    <row r="1276" spans="1:6">
      <c r="A1276" s="19"/>
      <c r="B1276" s="19"/>
      <c r="C1276" s="19"/>
      <c r="D1276" s="19"/>
      <c r="E1276" s="20"/>
      <c r="F1276" s="20"/>
    </row>
    <row r="1277" spans="1:6">
      <c r="A1277" s="19"/>
      <c r="B1277" s="19"/>
      <c r="C1277" s="19"/>
      <c r="D1277" s="19"/>
      <c r="E1277" s="20"/>
      <c r="F1277" s="20"/>
    </row>
    <row r="1278" spans="1:6">
      <c r="A1278" s="19"/>
      <c r="B1278" s="19"/>
      <c r="C1278" s="19"/>
      <c r="D1278" s="19"/>
      <c r="E1278" s="20"/>
      <c r="F1278" s="20"/>
    </row>
    <row r="1279" spans="1:6">
      <c r="A1279" s="19"/>
      <c r="B1279" s="19"/>
      <c r="C1279" s="19"/>
      <c r="D1279" s="19"/>
      <c r="E1279" s="20"/>
      <c r="F1279" s="20"/>
    </row>
    <row r="1280" spans="1:6">
      <c r="A1280" s="19"/>
      <c r="B1280" s="19"/>
      <c r="C1280" s="19"/>
      <c r="D1280" s="19"/>
      <c r="E1280" s="20"/>
      <c r="F1280" s="20"/>
    </row>
    <row r="1281" spans="1:6">
      <c r="A1281" s="19"/>
      <c r="B1281" s="19"/>
      <c r="C1281" s="19"/>
      <c r="D1281" s="19"/>
      <c r="E1281" s="20"/>
      <c r="F1281" s="20"/>
    </row>
    <row r="1282" spans="1:6">
      <c r="A1282" s="19"/>
      <c r="B1282" s="19"/>
      <c r="C1282" s="19"/>
      <c r="D1282" s="19"/>
      <c r="E1282" s="20"/>
      <c r="F1282" s="20"/>
    </row>
    <row r="1283" spans="1:6">
      <c r="A1283" s="19"/>
      <c r="B1283" s="19"/>
      <c r="C1283" s="19"/>
      <c r="D1283" s="19"/>
      <c r="E1283" s="20"/>
      <c r="F1283" s="20"/>
    </row>
    <row r="1284" spans="1:6">
      <c r="A1284" s="19"/>
      <c r="B1284" s="19"/>
      <c r="C1284" s="19"/>
      <c r="D1284" s="19"/>
      <c r="E1284" s="20"/>
      <c r="F1284" s="20"/>
    </row>
    <row r="1285" spans="1:6">
      <c r="A1285" s="19"/>
      <c r="B1285" s="19"/>
      <c r="C1285" s="19"/>
      <c r="D1285" s="19"/>
      <c r="E1285" s="20"/>
      <c r="F1285" s="20"/>
    </row>
    <row r="1286" spans="1:6">
      <c r="A1286" s="19"/>
      <c r="B1286" s="19"/>
      <c r="C1286" s="19"/>
      <c r="D1286" s="19"/>
      <c r="E1286" s="20"/>
      <c r="F1286" s="20"/>
    </row>
    <row r="1287" spans="1:6">
      <c r="A1287" s="19"/>
      <c r="B1287" s="19"/>
      <c r="C1287" s="19"/>
      <c r="D1287" s="19"/>
      <c r="E1287" s="20"/>
      <c r="F1287" s="20"/>
    </row>
    <row r="1288" spans="1:6">
      <c r="A1288" s="19"/>
      <c r="B1288" s="19"/>
      <c r="C1288" s="19"/>
      <c r="D1288" s="19"/>
      <c r="E1288" s="20"/>
      <c r="F1288" s="20"/>
    </row>
    <row r="1289" spans="1:6">
      <c r="A1289" s="19"/>
      <c r="B1289" s="19"/>
      <c r="C1289" s="19"/>
      <c r="D1289" s="19"/>
      <c r="E1289" s="20"/>
      <c r="F1289" s="20"/>
    </row>
    <row r="1290" spans="1:6">
      <c r="A1290" s="19"/>
      <c r="B1290" s="19"/>
      <c r="C1290" s="19"/>
      <c r="D1290" s="19"/>
      <c r="E1290" s="20"/>
      <c r="F1290" s="20"/>
    </row>
    <row r="1291" spans="1:6">
      <c r="A1291" s="19"/>
      <c r="B1291" s="19"/>
      <c r="C1291" s="19"/>
      <c r="D1291" s="19"/>
      <c r="E1291" s="20"/>
      <c r="F1291" s="20"/>
    </row>
    <row r="1292" spans="1:6">
      <c r="A1292" s="19"/>
      <c r="B1292" s="19"/>
      <c r="C1292" s="19"/>
      <c r="D1292" s="19"/>
      <c r="E1292" s="20"/>
      <c r="F1292" s="20"/>
    </row>
    <row r="1293" spans="1:6">
      <c r="A1293" s="19"/>
      <c r="B1293" s="19"/>
      <c r="C1293" s="19"/>
      <c r="D1293" s="19"/>
      <c r="E1293" s="20"/>
      <c r="F1293" s="20"/>
    </row>
    <row r="1294" spans="1:6">
      <c r="A1294" s="19"/>
      <c r="B1294" s="19"/>
      <c r="C1294" s="19"/>
      <c r="D1294" s="19"/>
      <c r="E1294" s="20"/>
      <c r="F1294" s="20"/>
    </row>
    <row r="1295" spans="1:6">
      <c r="A1295" s="19"/>
      <c r="B1295" s="19"/>
      <c r="C1295" s="19"/>
      <c r="D1295" s="19"/>
      <c r="E1295" s="20"/>
      <c r="F1295" s="20"/>
    </row>
    <row r="1296" spans="1:6">
      <c r="A1296" s="19"/>
      <c r="B1296" s="19"/>
      <c r="C1296" s="19"/>
      <c r="D1296" s="19"/>
      <c r="E1296" s="20"/>
      <c r="F1296" s="20"/>
    </row>
    <row r="1297" spans="1:6">
      <c r="A1297" s="19"/>
      <c r="B1297" s="19"/>
      <c r="C1297" s="19"/>
      <c r="D1297" s="19"/>
      <c r="E1297" s="20"/>
      <c r="F1297" s="20"/>
    </row>
    <row r="1298" spans="1:6">
      <c r="A1298" s="19"/>
      <c r="B1298" s="19"/>
      <c r="C1298" s="19"/>
      <c r="D1298" s="19"/>
      <c r="E1298" s="20"/>
      <c r="F1298" s="20"/>
    </row>
    <row r="1299" spans="1:6">
      <c r="A1299" s="19"/>
      <c r="B1299" s="19"/>
      <c r="C1299" s="19"/>
      <c r="D1299" s="19"/>
      <c r="E1299" s="20"/>
      <c r="F1299" s="20"/>
    </row>
    <row r="1300" spans="1:6">
      <c r="A1300" s="19"/>
      <c r="B1300" s="19"/>
      <c r="C1300" s="19"/>
      <c r="D1300" s="19"/>
      <c r="E1300" s="20"/>
      <c r="F1300" s="20"/>
    </row>
    <row r="1301" spans="1:6">
      <c r="A1301" s="19"/>
      <c r="B1301" s="19"/>
      <c r="C1301" s="19"/>
      <c r="D1301" s="19"/>
      <c r="E1301" s="20"/>
      <c r="F1301" s="20"/>
    </row>
    <row r="1302" spans="1:6">
      <c r="A1302" s="19"/>
      <c r="B1302" s="19"/>
      <c r="C1302" s="19"/>
      <c r="D1302" s="19"/>
      <c r="E1302" s="20"/>
      <c r="F1302" s="20"/>
    </row>
    <row r="1303" spans="1:6">
      <c r="A1303" s="19"/>
      <c r="B1303" s="19"/>
      <c r="C1303" s="19"/>
      <c r="D1303" s="19"/>
      <c r="E1303" s="20"/>
      <c r="F1303" s="20"/>
    </row>
    <row r="1304" spans="1:6">
      <c r="A1304" s="19"/>
      <c r="B1304" s="19"/>
      <c r="C1304" s="19"/>
      <c r="D1304" s="19"/>
      <c r="E1304" s="20"/>
      <c r="F1304" s="20"/>
    </row>
    <row r="1305" spans="1:6">
      <c r="A1305" s="19"/>
      <c r="B1305" s="19"/>
      <c r="C1305" s="19"/>
      <c r="D1305" s="19"/>
      <c r="E1305" s="20"/>
      <c r="F1305" s="20"/>
    </row>
    <row r="1306" spans="1:6">
      <c r="A1306" s="19"/>
      <c r="B1306" s="19"/>
      <c r="C1306" s="19"/>
      <c r="D1306" s="19"/>
      <c r="E1306" s="20"/>
      <c r="F1306" s="20"/>
    </row>
    <row r="1307" spans="1:6">
      <c r="A1307" s="19"/>
      <c r="B1307" s="19"/>
      <c r="C1307" s="19"/>
      <c r="D1307" s="19"/>
      <c r="E1307" s="20"/>
      <c r="F1307" s="20"/>
    </row>
    <row r="1308" spans="1:6">
      <c r="A1308" s="19"/>
      <c r="B1308" s="19"/>
      <c r="C1308" s="19"/>
      <c r="D1308" s="19"/>
      <c r="E1308" s="20"/>
      <c r="F1308" s="20"/>
    </row>
    <row r="1309" spans="1:6">
      <c r="A1309" s="19"/>
      <c r="B1309" s="19"/>
      <c r="C1309" s="19"/>
      <c r="D1309" s="19"/>
      <c r="E1309" s="20"/>
      <c r="F1309" s="20"/>
    </row>
    <row r="1310" spans="1:6">
      <c r="A1310" s="19"/>
      <c r="B1310" s="19"/>
      <c r="C1310" s="19"/>
      <c r="D1310" s="19"/>
      <c r="E1310" s="20"/>
      <c r="F1310" s="20"/>
    </row>
    <row r="1311" spans="1:6">
      <c r="A1311" s="19"/>
      <c r="B1311" s="19"/>
      <c r="C1311" s="19"/>
      <c r="D1311" s="19"/>
      <c r="E1311" s="20"/>
      <c r="F1311" s="20"/>
    </row>
    <row r="1312" spans="1:6">
      <c r="A1312" s="19"/>
      <c r="B1312" s="19"/>
      <c r="C1312" s="19"/>
      <c r="D1312" s="19"/>
      <c r="E1312" s="20"/>
      <c r="F1312" s="20"/>
    </row>
    <row r="1313" spans="1:6">
      <c r="A1313" s="19"/>
      <c r="B1313" s="19"/>
      <c r="C1313" s="19"/>
      <c r="D1313" s="19"/>
      <c r="E1313" s="20"/>
      <c r="F1313" s="20"/>
    </row>
    <row r="1314" spans="1:6">
      <c r="A1314" s="19"/>
      <c r="B1314" s="19"/>
      <c r="C1314" s="19"/>
      <c r="D1314" s="19"/>
      <c r="E1314" s="20"/>
      <c r="F1314" s="20"/>
    </row>
    <row r="1315" spans="1:6">
      <c r="A1315" s="19"/>
      <c r="B1315" s="19"/>
      <c r="C1315" s="19"/>
      <c r="D1315" s="19"/>
      <c r="E1315" s="20"/>
      <c r="F1315" s="20"/>
    </row>
    <row r="1316" spans="1:6">
      <c r="A1316" s="19"/>
      <c r="B1316" s="19"/>
      <c r="C1316" s="19"/>
      <c r="D1316" s="19"/>
      <c r="E1316" s="20"/>
      <c r="F1316" s="20"/>
    </row>
    <row r="1317" spans="1:6">
      <c r="A1317" s="19"/>
      <c r="B1317" s="19"/>
      <c r="C1317" s="19"/>
      <c r="D1317" s="19"/>
      <c r="E1317" s="20"/>
      <c r="F1317" s="20"/>
    </row>
    <row r="1318" spans="1:6">
      <c r="A1318" s="19"/>
      <c r="B1318" s="19"/>
      <c r="C1318" s="19"/>
      <c r="D1318" s="19"/>
      <c r="E1318" s="19"/>
      <c r="F1318" s="20"/>
    </row>
    <row r="1319" spans="1:6">
      <c r="A1319" s="19"/>
      <c r="B1319" s="19"/>
      <c r="C1319" s="19"/>
      <c r="D1319" s="19"/>
      <c r="E1319" s="20"/>
      <c r="F1319" s="20"/>
    </row>
    <row r="1320" spans="1:6">
      <c r="A1320" s="19"/>
      <c r="B1320" s="19"/>
      <c r="C1320" s="19"/>
      <c r="D1320" s="19"/>
      <c r="E1320" s="20"/>
      <c r="F1320" s="20"/>
    </row>
    <row r="1321" spans="1:6">
      <c r="A1321" s="19"/>
      <c r="B1321" s="19"/>
      <c r="C1321" s="19"/>
      <c r="D1321" s="19"/>
      <c r="E1321" s="20"/>
      <c r="F1321" s="20"/>
    </row>
    <row r="1322" spans="1:6">
      <c r="A1322" s="19"/>
      <c r="B1322" s="19"/>
      <c r="C1322" s="19"/>
      <c r="D1322" s="19"/>
      <c r="E1322" s="20"/>
      <c r="F1322" s="20"/>
    </row>
    <row r="1323" spans="1:6">
      <c r="A1323" s="19"/>
      <c r="B1323" s="19"/>
      <c r="C1323" s="19"/>
      <c r="D1323" s="19"/>
      <c r="E1323" s="20"/>
      <c r="F1323" s="20"/>
    </row>
    <row r="1324" spans="1:6">
      <c r="A1324" s="19"/>
      <c r="B1324" s="19"/>
      <c r="C1324" s="19"/>
      <c r="D1324" s="19"/>
      <c r="E1324" s="20"/>
      <c r="F1324" s="20"/>
    </row>
    <row r="1325" spans="1:6">
      <c r="A1325" s="19"/>
      <c r="B1325" s="19"/>
      <c r="C1325" s="19"/>
      <c r="D1325" s="19"/>
      <c r="E1325" s="20"/>
      <c r="F1325" s="20"/>
    </row>
    <row r="1326" spans="1:6">
      <c r="A1326" s="19"/>
      <c r="B1326" s="19"/>
      <c r="C1326" s="19"/>
      <c r="D1326" s="19"/>
      <c r="E1326" s="20"/>
      <c r="F1326" s="20"/>
    </row>
    <row r="1327" spans="1:6">
      <c r="A1327" s="19"/>
      <c r="B1327" s="19"/>
      <c r="C1327" s="19"/>
      <c r="D1327" s="19"/>
      <c r="E1327" s="20"/>
      <c r="F1327" s="20"/>
    </row>
    <row r="1328" spans="1:6">
      <c r="A1328" s="19"/>
      <c r="B1328" s="19"/>
      <c r="C1328" s="19"/>
      <c r="D1328" s="19"/>
      <c r="E1328" s="20"/>
      <c r="F1328" s="20"/>
    </row>
    <row r="1329" spans="1:6">
      <c r="A1329" s="19"/>
      <c r="B1329" s="19"/>
      <c r="C1329" s="19"/>
      <c r="D1329" s="19"/>
      <c r="E1329" s="20"/>
      <c r="F1329" s="20"/>
    </row>
    <row r="1330" spans="1:6">
      <c r="A1330" s="19"/>
      <c r="B1330" s="19"/>
      <c r="C1330" s="19"/>
      <c r="D1330" s="19"/>
      <c r="E1330" s="20"/>
      <c r="F1330" s="20"/>
    </row>
    <row r="1331" spans="1:6">
      <c r="A1331" s="19"/>
      <c r="B1331" s="19"/>
      <c r="C1331" s="19"/>
      <c r="D1331" s="19"/>
      <c r="E1331" s="20"/>
      <c r="F1331" s="20"/>
    </row>
    <row r="1332" spans="1:6">
      <c r="A1332" s="19"/>
      <c r="B1332" s="19"/>
      <c r="C1332" s="19"/>
      <c r="D1332" s="19"/>
      <c r="E1332" s="20"/>
      <c r="F1332" s="20"/>
    </row>
    <row r="1333" spans="1:6">
      <c r="A1333" s="19"/>
      <c r="B1333" s="19"/>
      <c r="C1333" s="19"/>
      <c r="D1333" s="19"/>
      <c r="E1333" s="20"/>
      <c r="F1333" s="20"/>
    </row>
    <row r="1334" spans="1:6">
      <c r="A1334" s="19"/>
      <c r="B1334" s="19"/>
      <c r="C1334" s="19"/>
      <c r="D1334" s="19"/>
      <c r="E1334" s="20"/>
      <c r="F1334" s="20"/>
    </row>
    <row r="1335" spans="1:6">
      <c r="A1335" s="19"/>
      <c r="B1335" s="19"/>
      <c r="C1335" s="19"/>
      <c r="D1335" s="19"/>
      <c r="E1335" s="20"/>
      <c r="F1335" s="20"/>
    </row>
    <row r="1336" spans="1:6">
      <c r="A1336" s="19"/>
      <c r="B1336" s="19"/>
      <c r="C1336" s="19"/>
      <c r="D1336" s="19"/>
      <c r="E1336" s="20"/>
      <c r="F1336" s="20"/>
    </row>
    <row r="1337" spans="1:6">
      <c r="A1337" s="19"/>
      <c r="B1337" s="19"/>
      <c r="C1337" s="19"/>
      <c r="D1337" s="19"/>
      <c r="E1337" s="20"/>
      <c r="F1337" s="20"/>
    </row>
    <row r="1338" spans="1:6">
      <c r="A1338" s="19"/>
      <c r="B1338" s="19"/>
      <c r="C1338" s="19"/>
      <c r="D1338" s="19"/>
      <c r="E1338" s="20"/>
      <c r="F1338" s="20"/>
    </row>
    <row r="1339" spans="1:6">
      <c r="A1339" s="19"/>
      <c r="B1339" s="19"/>
      <c r="C1339" s="19"/>
      <c r="D1339" s="19"/>
      <c r="E1339" s="20"/>
      <c r="F1339" s="20"/>
    </row>
    <row r="1340" spans="1:6">
      <c r="A1340" s="19"/>
      <c r="B1340" s="19"/>
      <c r="C1340" s="19"/>
      <c r="D1340" s="19"/>
      <c r="E1340" s="20"/>
      <c r="F1340" s="20"/>
    </row>
    <row r="1341" spans="1:6">
      <c r="A1341" s="19"/>
      <c r="B1341" s="19"/>
      <c r="C1341" s="19"/>
      <c r="D1341" s="19"/>
      <c r="E1341" s="20"/>
      <c r="F1341" s="20"/>
    </row>
    <row r="1342" spans="1:6">
      <c r="A1342" s="19"/>
      <c r="B1342" s="19"/>
      <c r="C1342" s="19"/>
      <c r="D1342" s="19"/>
      <c r="E1342" s="20"/>
      <c r="F1342" s="20"/>
    </row>
    <row r="1343" spans="1:6">
      <c r="A1343" s="19"/>
      <c r="B1343" s="19"/>
      <c r="C1343" s="19"/>
      <c r="D1343" s="19"/>
      <c r="E1343" s="20"/>
      <c r="F1343" s="20"/>
    </row>
    <row r="1344" spans="1:6">
      <c r="A1344" s="19"/>
      <c r="B1344" s="19"/>
      <c r="C1344" s="19"/>
      <c r="D1344" s="19"/>
      <c r="E1344" s="20"/>
      <c r="F1344" s="20"/>
    </row>
    <row r="1345" spans="1:6">
      <c r="A1345" s="19"/>
      <c r="B1345" s="19"/>
      <c r="C1345" s="19"/>
      <c r="D1345" s="19"/>
      <c r="E1345" s="20"/>
      <c r="F1345" s="20"/>
    </row>
    <row r="1346" spans="1:6">
      <c r="A1346" s="19"/>
      <c r="B1346" s="19"/>
      <c r="C1346" s="19"/>
      <c r="D1346" s="19"/>
      <c r="E1346" s="20"/>
      <c r="F1346" s="20"/>
    </row>
    <row r="1347" spans="1:6">
      <c r="A1347" s="19"/>
      <c r="B1347" s="19"/>
      <c r="C1347" s="19"/>
      <c r="D1347" s="19"/>
      <c r="E1347" s="20"/>
      <c r="F1347" s="20"/>
    </row>
    <row r="1348" spans="1:6">
      <c r="A1348" s="19"/>
      <c r="B1348" s="19"/>
      <c r="C1348" s="19"/>
      <c r="D1348" s="19"/>
      <c r="E1348" s="20"/>
      <c r="F1348" s="20"/>
    </row>
    <row r="1349" spans="1:6">
      <c r="A1349" s="19"/>
      <c r="B1349" s="19"/>
      <c r="C1349" s="19"/>
      <c r="D1349" s="19"/>
      <c r="E1349" s="20"/>
      <c r="F1349" s="20"/>
    </row>
    <row r="1350" spans="1:6">
      <c r="A1350" s="19"/>
      <c r="B1350" s="19"/>
      <c r="C1350" s="19"/>
      <c r="D1350" s="19"/>
      <c r="E1350" s="20"/>
      <c r="F1350" s="20"/>
    </row>
    <row r="1351" spans="1:6">
      <c r="A1351" s="19"/>
      <c r="B1351" s="19"/>
      <c r="C1351" s="19"/>
      <c r="D1351" s="19"/>
      <c r="E1351" s="20"/>
      <c r="F1351" s="20"/>
    </row>
    <row r="1352" spans="1:6">
      <c r="A1352" s="19"/>
      <c r="B1352" s="19"/>
      <c r="C1352" s="19"/>
      <c r="D1352" s="19"/>
      <c r="E1352" s="20"/>
      <c r="F1352" s="20"/>
    </row>
    <row r="1353" spans="1:6">
      <c r="A1353" s="19"/>
      <c r="B1353" s="19"/>
      <c r="C1353" s="19"/>
      <c r="D1353" s="19"/>
      <c r="E1353" s="20"/>
      <c r="F1353" s="20"/>
    </row>
    <row r="1354" spans="1:6">
      <c r="A1354" s="19"/>
      <c r="B1354" s="19"/>
      <c r="C1354" s="19"/>
      <c r="D1354" s="19"/>
      <c r="E1354" s="20"/>
      <c r="F1354" s="20"/>
    </row>
    <row r="1355" spans="1:6">
      <c r="A1355" s="19"/>
      <c r="B1355" s="19"/>
      <c r="C1355" s="19"/>
      <c r="D1355" s="19"/>
      <c r="E1355" s="20"/>
      <c r="F1355" s="20"/>
    </row>
    <row r="1356" spans="1:6">
      <c r="A1356" s="19"/>
      <c r="B1356" s="19"/>
      <c r="C1356" s="19"/>
      <c r="D1356" s="19"/>
      <c r="E1356" s="20"/>
      <c r="F1356" s="20"/>
    </row>
    <row r="1357" spans="1:6">
      <c r="A1357" s="19"/>
      <c r="B1357" s="19"/>
      <c r="C1357" s="19"/>
      <c r="D1357" s="19"/>
      <c r="E1357" s="20"/>
      <c r="F1357" s="20"/>
    </row>
    <row r="1358" spans="1:6">
      <c r="A1358" s="19"/>
      <c r="B1358" s="19"/>
      <c r="C1358" s="19"/>
      <c r="D1358" s="19"/>
      <c r="E1358" s="20"/>
      <c r="F1358" s="20"/>
    </row>
    <row r="1359" spans="1:6">
      <c r="A1359" s="19"/>
      <c r="B1359" s="19"/>
      <c r="C1359" s="19"/>
      <c r="D1359" s="19"/>
      <c r="E1359" s="20"/>
      <c r="F1359" s="20"/>
    </row>
    <row r="1360" spans="1:6">
      <c r="A1360" s="19"/>
      <c r="B1360" s="19"/>
      <c r="C1360" s="19"/>
      <c r="D1360" s="19"/>
      <c r="E1360" s="20"/>
      <c r="F1360" s="20"/>
    </row>
    <row r="1361" spans="1:6">
      <c r="A1361" s="19"/>
      <c r="B1361" s="19"/>
      <c r="C1361" s="19"/>
      <c r="D1361" s="19"/>
      <c r="E1361" s="20"/>
      <c r="F1361" s="20"/>
    </row>
    <row r="1362" spans="1:6">
      <c r="A1362" s="19"/>
      <c r="B1362" s="19"/>
      <c r="C1362" s="19"/>
      <c r="D1362" s="19"/>
      <c r="E1362" s="20"/>
      <c r="F1362" s="20"/>
    </row>
    <row r="1363" spans="1:6">
      <c r="A1363" s="19"/>
      <c r="B1363" s="19"/>
      <c r="C1363" s="19"/>
      <c r="D1363" s="19"/>
      <c r="E1363" s="20"/>
      <c r="F1363" s="20"/>
    </row>
    <row r="1364" spans="1:6">
      <c r="A1364" s="19"/>
      <c r="B1364" s="19"/>
      <c r="C1364" s="19"/>
      <c r="D1364" s="19"/>
      <c r="E1364" s="20"/>
      <c r="F1364" s="20"/>
    </row>
    <row r="1365" spans="1:6">
      <c r="A1365" s="19"/>
      <c r="B1365" s="19"/>
      <c r="C1365" s="19"/>
      <c r="D1365" s="19"/>
      <c r="E1365" s="20"/>
      <c r="F1365" s="20"/>
    </row>
    <row r="1366" spans="1:6">
      <c r="A1366" s="19"/>
      <c r="B1366" s="19"/>
      <c r="C1366" s="19"/>
      <c r="D1366" s="19"/>
      <c r="E1366" s="20"/>
      <c r="F1366" s="20"/>
    </row>
    <row r="1367" spans="1:6">
      <c r="A1367" s="19"/>
      <c r="B1367" s="19"/>
      <c r="C1367" s="19"/>
      <c r="D1367" s="19"/>
      <c r="E1367" s="20"/>
      <c r="F1367" s="20"/>
    </row>
    <row r="1368" spans="1:6">
      <c r="A1368" s="19"/>
      <c r="B1368" s="19"/>
      <c r="C1368" s="19"/>
      <c r="D1368" s="19"/>
      <c r="E1368" s="20"/>
      <c r="F1368" s="20"/>
    </row>
    <row r="1369" spans="1:6">
      <c r="A1369" s="19"/>
      <c r="B1369" s="19"/>
      <c r="C1369" s="19"/>
      <c r="D1369" s="19"/>
      <c r="E1369" s="20"/>
      <c r="F1369" s="20"/>
    </row>
    <row r="1370" spans="1:6">
      <c r="A1370" s="19"/>
      <c r="B1370" s="19"/>
      <c r="C1370" s="19"/>
      <c r="D1370" s="19"/>
      <c r="E1370" s="20"/>
      <c r="F1370" s="20"/>
    </row>
    <row r="1371" spans="1:6">
      <c r="A1371" s="19"/>
      <c r="B1371" s="19"/>
      <c r="C1371" s="19"/>
      <c r="D1371" s="19"/>
      <c r="E1371" s="20"/>
      <c r="F1371" s="20"/>
    </row>
    <row r="1372" spans="1:6">
      <c r="A1372" s="19"/>
      <c r="B1372" s="19"/>
      <c r="C1372" s="19"/>
      <c r="D1372" s="19"/>
      <c r="E1372" s="20"/>
      <c r="F1372" s="20"/>
    </row>
    <row r="1373" spans="1:6">
      <c r="A1373" s="19"/>
      <c r="B1373" s="19"/>
      <c r="C1373" s="19"/>
      <c r="D1373" s="19"/>
      <c r="E1373" s="20"/>
      <c r="F1373" s="20"/>
    </row>
    <row r="1374" spans="1:6">
      <c r="A1374" s="19"/>
      <c r="B1374" s="19"/>
      <c r="C1374" s="19"/>
      <c r="D1374" s="19"/>
      <c r="E1374" s="20"/>
      <c r="F1374" s="20"/>
    </row>
    <row r="1375" spans="1:6">
      <c r="A1375" s="19"/>
      <c r="B1375" s="19"/>
      <c r="C1375" s="19"/>
      <c r="D1375" s="19"/>
      <c r="E1375" s="20"/>
      <c r="F1375" s="20"/>
    </row>
    <row r="1376" spans="1:6">
      <c r="A1376" s="19"/>
      <c r="B1376" s="19"/>
      <c r="C1376" s="19"/>
      <c r="D1376" s="19"/>
      <c r="E1376" s="20"/>
      <c r="F1376" s="20"/>
    </row>
    <row r="1377" spans="1:6">
      <c r="A1377" s="19"/>
      <c r="B1377" s="19"/>
      <c r="C1377" s="19"/>
      <c r="D1377" s="19"/>
      <c r="E1377" s="20"/>
      <c r="F1377" s="20"/>
    </row>
    <row r="1378" spans="1:6">
      <c r="A1378" s="19"/>
      <c r="B1378" s="19"/>
      <c r="C1378" s="19"/>
      <c r="D1378" s="19"/>
      <c r="E1378" s="20"/>
      <c r="F1378" s="20"/>
    </row>
    <row r="1379" spans="1:6">
      <c r="A1379" s="19"/>
      <c r="B1379" s="19"/>
      <c r="C1379" s="19"/>
      <c r="D1379" s="19"/>
      <c r="E1379" s="20"/>
      <c r="F1379" s="20"/>
    </row>
    <row r="1380" spans="1:6">
      <c r="A1380" s="19"/>
      <c r="B1380" s="19"/>
      <c r="C1380" s="19"/>
      <c r="D1380" s="19"/>
      <c r="E1380" s="20"/>
      <c r="F1380" s="20"/>
    </row>
    <row r="1381" spans="1:6">
      <c r="A1381" s="19"/>
      <c r="B1381" s="19"/>
      <c r="C1381" s="19"/>
      <c r="D1381" s="19"/>
      <c r="E1381" s="20"/>
      <c r="F1381" s="20"/>
    </row>
    <row r="1382" spans="1:6">
      <c r="A1382" s="19"/>
      <c r="B1382" s="19"/>
      <c r="C1382" s="19"/>
      <c r="D1382" s="19"/>
      <c r="E1382" s="20"/>
      <c r="F1382" s="20"/>
    </row>
    <row r="1383" spans="1:6">
      <c r="A1383" s="19"/>
      <c r="B1383" s="19"/>
      <c r="C1383" s="19"/>
      <c r="D1383" s="19"/>
      <c r="E1383" s="20"/>
      <c r="F1383" s="20"/>
    </row>
    <row r="1384" spans="1:6">
      <c r="A1384" s="19"/>
      <c r="B1384" s="19"/>
      <c r="C1384" s="19"/>
      <c r="D1384" s="19"/>
      <c r="E1384" s="20"/>
      <c r="F1384" s="20"/>
    </row>
    <row r="1385" spans="1:6">
      <c r="A1385" s="19"/>
      <c r="B1385" s="19"/>
      <c r="C1385" s="19"/>
      <c r="D1385" s="19"/>
      <c r="E1385" s="20"/>
      <c r="F1385" s="20"/>
    </row>
    <row r="1386" spans="1:6">
      <c r="A1386" s="19"/>
      <c r="B1386" s="19"/>
      <c r="C1386" s="19"/>
      <c r="D1386" s="19"/>
      <c r="E1386" s="20"/>
      <c r="F1386" s="20"/>
    </row>
    <row r="1387" spans="1:6">
      <c r="A1387" s="19"/>
      <c r="B1387" s="19"/>
      <c r="C1387" s="19"/>
      <c r="D1387" s="19"/>
      <c r="E1387" s="20"/>
      <c r="F1387" s="20"/>
    </row>
    <row r="1388" spans="1:6">
      <c r="A1388" s="19"/>
      <c r="B1388" s="19"/>
      <c r="C1388" s="19"/>
      <c r="D1388" s="19"/>
      <c r="E1388" s="20"/>
      <c r="F1388" s="20"/>
    </row>
    <row r="1389" spans="1:6">
      <c r="A1389" s="19"/>
      <c r="B1389" s="19"/>
      <c r="C1389" s="19"/>
      <c r="D1389" s="19"/>
      <c r="E1389" s="20"/>
      <c r="F1389" s="20"/>
    </row>
    <row r="1390" spans="1:6">
      <c r="A1390" s="19"/>
      <c r="B1390" s="19"/>
      <c r="C1390" s="19"/>
      <c r="D1390" s="19"/>
      <c r="E1390" s="20"/>
      <c r="F1390" s="20"/>
    </row>
    <row r="1391" spans="1:6">
      <c r="A1391" s="19"/>
      <c r="B1391" s="19"/>
      <c r="C1391" s="19"/>
      <c r="D1391" s="19"/>
      <c r="E1391" s="20"/>
      <c r="F1391" s="20"/>
    </row>
    <row r="1392" spans="1:6">
      <c r="A1392" s="19"/>
      <c r="B1392" s="19"/>
      <c r="C1392" s="19"/>
      <c r="D1392" s="19"/>
      <c r="E1392" s="20"/>
      <c r="F1392" s="20"/>
    </row>
    <row r="1393" spans="1:6">
      <c r="A1393" s="19"/>
      <c r="B1393" s="19"/>
      <c r="C1393" s="19"/>
      <c r="D1393" s="19"/>
      <c r="E1393" s="20"/>
      <c r="F1393" s="20"/>
    </row>
    <row r="1394" spans="1:6">
      <c r="A1394" s="19"/>
      <c r="B1394" s="19"/>
      <c r="C1394" s="19"/>
      <c r="D1394" s="19"/>
      <c r="E1394" s="20"/>
      <c r="F1394" s="20"/>
    </row>
    <row r="1395" spans="1:6">
      <c r="A1395" s="19"/>
      <c r="B1395" s="19"/>
      <c r="C1395" s="19"/>
      <c r="D1395" s="19"/>
      <c r="E1395" s="20"/>
      <c r="F1395" s="20"/>
    </row>
    <row r="1396" spans="1:6">
      <c r="A1396" s="19"/>
      <c r="B1396" s="19"/>
      <c r="C1396" s="19"/>
      <c r="D1396" s="19"/>
      <c r="E1396" s="20"/>
      <c r="F1396" s="20"/>
    </row>
    <row r="1397" spans="1:6">
      <c r="A1397" s="19"/>
      <c r="B1397" s="19"/>
      <c r="C1397" s="19"/>
      <c r="D1397" s="19"/>
      <c r="E1397" s="20"/>
      <c r="F1397" s="20"/>
    </row>
    <row r="1398" spans="1:6">
      <c r="A1398" s="19"/>
      <c r="B1398" s="19"/>
      <c r="C1398" s="19"/>
      <c r="D1398" s="19"/>
      <c r="E1398" s="20"/>
      <c r="F1398" s="20"/>
    </row>
    <row r="1399" spans="1:6">
      <c r="A1399" s="19"/>
      <c r="B1399" s="19"/>
      <c r="C1399" s="19"/>
      <c r="D1399" s="19"/>
      <c r="E1399" s="20"/>
      <c r="F1399" s="20"/>
    </row>
    <row r="1400" spans="1:6">
      <c r="A1400" s="19"/>
      <c r="B1400" s="19"/>
      <c r="C1400" s="19"/>
      <c r="D1400" s="19"/>
      <c r="E1400" s="20"/>
      <c r="F1400" s="20"/>
    </row>
    <row r="1401" spans="1:6">
      <c r="A1401" s="19"/>
      <c r="B1401" s="19"/>
      <c r="C1401" s="19"/>
      <c r="D1401" s="19"/>
      <c r="E1401" s="20"/>
      <c r="F1401" s="20"/>
    </row>
    <row r="1402" spans="1:6">
      <c r="A1402" s="19"/>
      <c r="B1402" s="19"/>
      <c r="C1402" s="19"/>
      <c r="D1402" s="19"/>
      <c r="E1402" s="20"/>
      <c r="F1402" s="20"/>
    </row>
    <row r="1403" spans="1:6">
      <c r="A1403" s="19"/>
      <c r="B1403" s="19"/>
      <c r="C1403" s="19"/>
      <c r="D1403" s="19"/>
      <c r="E1403" s="20"/>
      <c r="F1403" s="20"/>
    </row>
    <row r="1404" spans="1:6">
      <c r="A1404" s="19"/>
      <c r="B1404" s="19"/>
      <c r="C1404" s="19"/>
      <c r="D1404" s="19"/>
      <c r="E1404" s="20"/>
      <c r="F1404" s="20"/>
    </row>
    <row r="1405" spans="1:6">
      <c r="A1405" s="19"/>
      <c r="B1405" s="19"/>
      <c r="C1405" s="19"/>
      <c r="D1405" s="19"/>
      <c r="E1405" s="20"/>
      <c r="F1405" s="20"/>
    </row>
    <row r="1406" spans="1:6">
      <c r="A1406" s="19"/>
      <c r="B1406" s="19"/>
      <c r="C1406" s="19"/>
      <c r="D1406" s="19"/>
      <c r="E1406" s="20"/>
      <c r="F1406" s="20"/>
    </row>
    <row r="1407" spans="1:6">
      <c r="A1407" s="19"/>
      <c r="B1407" s="19"/>
      <c r="C1407" s="19"/>
      <c r="D1407" s="19"/>
      <c r="E1407" s="20"/>
      <c r="F1407" s="20"/>
    </row>
    <row r="1408" spans="1:6">
      <c r="A1408" s="19"/>
      <c r="B1408" s="19"/>
      <c r="C1408" s="19"/>
      <c r="D1408" s="19"/>
      <c r="E1408" s="20"/>
      <c r="F1408" s="20"/>
    </row>
    <row r="1409" spans="1:6">
      <c r="A1409" s="19"/>
      <c r="B1409" s="19"/>
      <c r="C1409" s="19"/>
      <c r="D1409" s="19"/>
      <c r="E1409" s="20"/>
      <c r="F1409" s="20"/>
    </row>
    <row r="1410" spans="1:6">
      <c r="A1410" s="19"/>
      <c r="B1410" s="19"/>
      <c r="C1410" s="19"/>
      <c r="D1410" s="19"/>
      <c r="E1410" s="20"/>
      <c r="F1410" s="20"/>
    </row>
    <row r="1411" spans="1:6">
      <c r="A1411" s="19"/>
      <c r="B1411" s="19"/>
      <c r="C1411" s="19"/>
      <c r="D1411" s="19"/>
      <c r="E1411" s="20"/>
      <c r="F1411" s="20"/>
    </row>
    <row r="1412" spans="1:6">
      <c r="A1412" s="19"/>
      <c r="B1412" s="19"/>
      <c r="C1412" s="19"/>
      <c r="D1412" s="19"/>
      <c r="E1412" s="20"/>
      <c r="F1412" s="20"/>
    </row>
    <row r="1413" spans="1:6">
      <c r="A1413" s="19"/>
      <c r="B1413" s="19"/>
      <c r="C1413" s="19"/>
      <c r="D1413" s="19"/>
      <c r="E1413" s="20"/>
      <c r="F1413" s="20"/>
    </row>
    <row r="1414" spans="1:6">
      <c r="A1414" s="19"/>
      <c r="B1414" s="19"/>
      <c r="C1414" s="19"/>
      <c r="D1414" s="19"/>
      <c r="E1414" s="20"/>
      <c r="F1414" s="20"/>
    </row>
    <row r="1415" spans="1:6">
      <c r="A1415" s="19"/>
      <c r="B1415" s="19"/>
      <c r="C1415" s="19"/>
      <c r="D1415" s="19"/>
      <c r="E1415" s="20"/>
      <c r="F1415" s="20"/>
    </row>
    <row r="1416" spans="1:6">
      <c r="A1416" s="19"/>
      <c r="B1416" s="19"/>
      <c r="C1416" s="19"/>
      <c r="D1416" s="19"/>
      <c r="E1416" s="20"/>
      <c r="F1416" s="20"/>
    </row>
    <row r="1417" spans="1:6">
      <c r="A1417" s="19"/>
      <c r="B1417" s="19"/>
      <c r="C1417" s="19"/>
      <c r="D1417" s="19"/>
      <c r="E1417" s="20"/>
      <c r="F1417" s="20"/>
    </row>
    <row r="1418" spans="1:6">
      <c r="A1418" s="19"/>
      <c r="B1418" s="19"/>
      <c r="C1418" s="19"/>
      <c r="D1418" s="19"/>
      <c r="E1418" s="20"/>
      <c r="F1418" s="20"/>
    </row>
    <row r="1419" spans="1:6">
      <c r="A1419" s="19"/>
      <c r="B1419" s="19"/>
      <c r="C1419" s="19"/>
      <c r="D1419" s="19"/>
      <c r="E1419" s="20"/>
      <c r="F1419" s="20"/>
    </row>
    <row r="1420" spans="1:6">
      <c r="A1420" s="19"/>
      <c r="B1420" s="19"/>
      <c r="C1420" s="19"/>
      <c r="D1420" s="19"/>
      <c r="E1420" s="20"/>
      <c r="F1420" s="20"/>
    </row>
    <row r="1421" spans="1:6">
      <c r="A1421" s="19"/>
      <c r="B1421" s="19"/>
      <c r="C1421" s="19"/>
      <c r="D1421" s="19"/>
      <c r="E1421" s="20"/>
      <c r="F1421" s="20"/>
    </row>
    <row r="1422" spans="1:6">
      <c r="A1422" s="19"/>
      <c r="B1422" s="19"/>
      <c r="C1422" s="19"/>
      <c r="D1422" s="19"/>
      <c r="E1422" s="20"/>
      <c r="F1422" s="20"/>
    </row>
    <row r="1423" spans="1:6">
      <c r="A1423" s="19"/>
      <c r="B1423" s="19"/>
      <c r="C1423" s="19"/>
      <c r="D1423" s="19"/>
      <c r="E1423" s="20"/>
      <c r="F1423" s="20"/>
    </row>
    <row r="1424" spans="1:6">
      <c r="A1424" s="19"/>
      <c r="B1424" s="19"/>
      <c r="C1424" s="19"/>
      <c r="D1424" s="19"/>
      <c r="E1424" s="20"/>
      <c r="F1424" s="20"/>
    </row>
    <row r="1425" spans="1:6">
      <c r="A1425" s="19"/>
      <c r="B1425" s="19"/>
      <c r="C1425" s="19"/>
      <c r="D1425" s="19"/>
      <c r="E1425" s="20"/>
      <c r="F1425" s="20"/>
    </row>
    <row r="1426" spans="1:6">
      <c r="A1426" s="19"/>
      <c r="B1426" s="19"/>
      <c r="C1426" s="19"/>
      <c r="D1426" s="19"/>
      <c r="E1426" s="20"/>
      <c r="F1426" s="20"/>
    </row>
    <row r="1427" spans="1:6">
      <c r="A1427" s="19"/>
      <c r="B1427" s="19"/>
      <c r="C1427" s="19"/>
      <c r="D1427" s="19"/>
      <c r="E1427" s="20"/>
      <c r="F1427" s="20"/>
    </row>
    <row r="1428" spans="1:6">
      <c r="A1428" s="19"/>
      <c r="B1428" s="19"/>
      <c r="C1428" s="19"/>
      <c r="D1428" s="19"/>
      <c r="E1428" s="20"/>
      <c r="F1428" s="20"/>
    </row>
    <row r="1429" spans="1:6">
      <c r="A1429" s="19"/>
      <c r="B1429" s="19"/>
      <c r="C1429" s="19"/>
      <c r="D1429" s="19"/>
      <c r="E1429" s="20"/>
      <c r="F1429" s="20"/>
    </row>
    <row r="1430" spans="1:6">
      <c r="A1430" s="19"/>
      <c r="B1430" s="19"/>
      <c r="C1430" s="19"/>
      <c r="D1430" s="19"/>
      <c r="E1430" s="20"/>
      <c r="F1430" s="20"/>
    </row>
    <row r="1431" spans="1:6">
      <c r="A1431" s="19"/>
      <c r="B1431" s="19"/>
      <c r="C1431" s="19"/>
      <c r="D1431" s="19"/>
      <c r="E1431" s="20"/>
      <c r="F1431" s="20"/>
    </row>
    <row r="1432" spans="1:6">
      <c r="A1432" s="19"/>
      <c r="B1432" s="19"/>
      <c r="C1432" s="19"/>
      <c r="D1432" s="19"/>
      <c r="E1432" s="20"/>
      <c r="F1432" s="20"/>
    </row>
    <row r="1433" spans="1:6">
      <c r="A1433" s="19"/>
      <c r="B1433" s="19"/>
      <c r="C1433" s="19"/>
      <c r="D1433" s="19"/>
      <c r="E1433" s="20"/>
      <c r="F1433" s="20"/>
    </row>
    <row r="1434" spans="1:6">
      <c r="A1434" s="19"/>
      <c r="B1434" s="19"/>
      <c r="C1434" s="19"/>
      <c r="D1434" s="19"/>
      <c r="E1434" s="20"/>
      <c r="F1434" s="20"/>
    </row>
    <row r="1435" spans="1:6">
      <c r="A1435" s="19"/>
      <c r="B1435" s="19"/>
      <c r="C1435" s="19"/>
      <c r="D1435" s="19"/>
      <c r="E1435" s="20"/>
      <c r="F1435" s="20"/>
    </row>
    <row r="1436" spans="1:6">
      <c r="A1436" s="19"/>
      <c r="B1436" s="19"/>
      <c r="C1436" s="19"/>
      <c r="D1436" s="19"/>
      <c r="E1436" s="20"/>
      <c r="F1436" s="20"/>
    </row>
    <row r="1437" spans="1:6">
      <c r="A1437" s="19"/>
      <c r="B1437" s="19"/>
      <c r="C1437" s="19"/>
      <c r="D1437" s="19"/>
      <c r="E1437" s="20"/>
      <c r="F1437" s="20"/>
    </row>
    <row r="1438" spans="1:6">
      <c r="A1438" s="19"/>
      <c r="B1438" s="19"/>
      <c r="C1438" s="19"/>
      <c r="D1438" s="19"/>
      <c r="E1438" s="20"/>
      <c r="F1438" s="20"/>
    </row>
    <row r="1439" spans="1:6">
      <c r="A1439" s="19"/>
      <c r="B1439" s="19"/>
      <c r="C1439" s="19"/>
      <c r="D1439" s="19"/>
      <c r="E1439" s="20"/>
      <c r="F1439" s="20"/>
    </row>
    <row r="1440" spans="1:6">
      <c r="A1440" s="19"/>
      <c r="B1440" s="19"/>
      <c r="C1440" s="19"/>
      <c r="D1440" s="19"/>
      <c r="E1440" s="20"/>
      <c r="F1440" s="20"/>
    </row>
    <row r="1441" spans="1:6">
      <c r="A1441" s="19"/>
      <c r="B1441" s="19"/>
      <c r="C1441" s="19"/>
      <c r="D1441" s="19"/>
      <c r="E1441" s="20"/>
      <c r="F1441" s="20"/>
    </row>
    <row r="1442" spans="1:6">
      <c r="A1442" s="19"/>
      <c r="B1442" s="19"/>
      <c r="C1442" s="19"/>
      <c r="D1442" s="19"/>
      <c r="E1442" s="20"/>
      <c r="F1442" s="20"/>
    </row>
    <row r="1443" spans="1:6">
      <c r="A1443" s="19"/>
      <c r="B1443" s="19"/>
      <c r="C1443" s="19"/>
      <c r="D1443" s="19"/>
      <c r="E1443" s="20"/>
      <c r="F1443" s="20"/>
    </row>
    <row r="1444" spans="1:6">
      <c r="A1444" s="19"/>
      <c r="B1444" s="19"/>
      <c r="C1444" s="19"/>
      <c r="D1444" s="19"/>
      <c r="E1444" s="20"/>
      <c r="F1444" s="20"/>
    </row>
    <row r="1445" spans="1:6">
      <c r="A1445" s="19"/>
      <c r="B1445" s="19"/>
      <c r="C1445" s="19"/>
      <c r="D1445" s="19"/>
      <c r="E1445" s="20"/>
      <c r="F1445" s="20"/>
    </row>
    <row r="1446" spans="1:6">
      <c r="A1446" s="19"/>
      <c r="B1446" s="19"/>
      <c r="C1446" s="19"/>
      <c r="D1446" s="19"/>
      <c r="E1446" s="20"/>
      <c r="F1446" s="20"/>
    </row>
    <row r="1447" spans="1:6">
      <c r="A1447" s="19"/>
      <c r="B1447" s="19"/>
      <c r="C1447" s="19"/>
      <c r="D1447" s="19"/>
      <c r="E1447" s="20"/>
      <c r="F1447" s="20"/>
    </row>
    <row r="1448" spans="1:6">
      <c r="A1448" s="19"/>
      <c r="B1448" s="19"/>
      <c r="C1448" s="19"/>
      <c r="D1448" s="19"/>
      <c r="E1448" s="20"/>
      <c r="F1448" s="20"/>
    </row>
    <row r="1449" spans="1:6">
      <c r="A1449" s="19"/>
      <c r="B1449" s="19"/>
      <c r="C1449" s="19"/>
      <c r="D1449" s="19"/>
      <c r="E1449" s="20"/>
      <c r="F1449" s="20"/>
    </row>
    <row r="1450" spans="1:6">
      <c r="A1450" s="19"/>
      <c r="B1450" s="19"/>
      <c r="C1450" s="19"/>
      <c r="D1450" s="19"/>
      <c r="E1450" s="20"/>
      <c r="F1450" s="20"/>
    </row>
    <row r="1451" spans="1:6">
      <c r="A1451" s="19"/>
      <c r="B1451" s="19"/>
      <c r="C1451" s="19"/>
      <c r="D1451" s="19"/>
      <c r="E1451" s="20"/>
      <c r="F1451" s="20"/>
    </row>
    <row r="1452" spans="1:6">
      <c r="A1452" s="19"/>
      <c r="B1452" s="19"/>
      <c r="C1452" s="19"/>
      <c r="D1452" s="19"/>
      <c r="E1452" s="20"/>
      <c r="F1452" s="20"/>
    </row>
    <row r="1453" spans="1:6">
      <c r="A1453" s="19"/>
      <c r="B1453" s="19"/>
      <c r="C1453" s="19"/>
      <c r="D1453" s="19"/>
      <c r="E1453" s="20"/>
      <c r="F1453" s="20"/>
    </row>
    <row r="1454" spans="1:6">
      <c r="A1454" s="19"/>
      <c r="B1454" s="19"/>
      <c r="C1454" s="19"/>
      <c r="D1454" s="19"/>
      <c r="E1454" s="20"/>
      <c r="F1454" s="20"/>
    </row>
    <row r="1455" spans="1:6">
      <c r="A1455" s="19"/>
      <c r="B1455" s="19"/>
      <c r="C1455" s="19"/>
      <c r="D1455" s="19"/>
      <c r="E1455" s="20"/>
      <c r="F1455" s="20"/>
    </row>
    <row r="1456" spans="1:6">
      <c r="A1456" s="19"/>
      <c r="B1456" s="19"/>
      <c r="C1456" s="19"/>
      <c r="D1456" s="19"/>
      <c r="E1456" s="20"/>
      <c r="F1456" s="20"/>
    </row>
    <row r="1457" spans="1:6">
      <c r="A1457" s="19"/>
      <c r="B1457" s="19"/>
      <c r="C1457" s="19"/>
      <c r="D1457" s="19"/>
      <c r="E1457" s="20"/>
      <c r="F1457" s="20"/>
    </row>
    <row r="1458" spans="1:6">
      <c r="A1458" s="19"/>
      <c r="B1458" s="19"/>
      <c r="C1458" s="19"/>
      <c r="D1458" s="19"/>
      <c r="E1458" s="20"/>
      <c r="F1458" s="20"/>
    </row>
    <row r="1459" spans="1:6">
      <c r="A1459" s="19"/>
      <c r="B1459" s="19"/>
      <c r="C1459" s="19"/>
      <c r="D1459" s="19"/>
      <c r="E1459" s="20"/>
      <c r="F1459" s="20"/>
    </row>
    <row r="1460" spans="1:6">
      <c r="A1460" s="19"/>
      <c r="B1460" s="19"/>
      <c r="C1460" s="19"/>
      <c r="D1460" s="19"/>
      <c r="E1460" s="20"/>
      <c r="F1460" s="20"/>
    </row>
    <row r="1461" spans="1:6">
      <c r="A1461" s="19"/>
      <c r="B1461" s="19"/>
      <c r="C1461" s="19"/>
      <c r="D1461" s="19"/>
      <c r="E1461" s="20"/>
      <c r="F1461" s="20"/>
    </row>
    <row r="1462" spans="1:6">
      <c r="A1462" s="19"/>
      <c r="B1462" s="19"/>
      <c r="C1462" s="19"/>
      <c r="D1462" s="19"/>
      <c r="E1462" s="20"/>
      <c r="F1462" s="20"/>
    </row>
    <row r="1463" spans="1:6">
      <c r="A1463" s="19"/>
      <c r="B1463" s="19"/>
      <c r="C1463" s="19"/>
      <c r="D1463" s="19"/>
      <c r="E1463" s="20"/>
      <c r="F1463" s="20"/>
    </row>
    <row r="1464" spans="1:6">
      <c r="A1464" s="19"/>
      <c r="B1464" s="19"/>
      <c r="C1464" s="19"/>
      <c r="D1464" s="19"/>
      <c r="E1464" s="20"/>
      <c r="F1464" s="20"/>
    </row>
    <row r="1465" spans="1:6">
      <c r="A1465" s="19"/>
      <c r="B1465" s="19"/>
      <c r="C1465" s="19"/>
      <c r="D1465" s="19"/>
      <c r="E1465" s="20"/>
      <c r="F1465" s="20"/>
    </row>
    <row r="1466" spans="1:6">
      <c r="A1466" s="19"/>
      <c r="B1466" s="19"/>
      <c r="C1466" s="19"/>
      <c r="D1466" s="19"/>
      <c r="E1466" s="20"/>
      <c r="F1466" s="20"/>
    </row>
    <row r="1467" spans="1:6">
      <c r="A1467" s="19"/>
      <c r="B1467" s="19"/>
      <c r="C1467" s="19"/>
      <c r="D1467" s="19"/>
      <c r="E1467" s="20"/>
      <c r="F1467" s="20"/>
    </row>
    <row r="1468" spans="1:6">
      <c r="A1468" s="19"/>
      <c r="B1468" s="19"/>
      <c r="C1468" s="19"/>
      <c r="D1468" s="19"/>
      <c r="E1468" s="20"/>
      <c r="F1468" s="20"/>
    </row>
    <row r="1469" spans="1:6">
      <c r="A1469" s="19"/>
      <c r="B1469" s="19"/>
      <c r="C1469" s="19"/>
      <c r="D1469" s="19"/>
      <c r="E1469" s="20"/>
      <c r="F1469" s="20"/>
    </row>
    <row r="1470" spans="1:6">
      <c r="A1470" s="19"/>
      <c r="B1470" s="19"/>
      <c r="C1470" s="19"/>
      <c r="D1470" s="19"/>
      <c r="E1470" s="20"/>
      <c r="F1470" s="20"/>
    </row>
    <row r="1471" spans="1:6">
      <c r="A1471" s="19"/>
      <c r="B1471" s="19"/>
      <c r="C1471" s="19"/>
      <c r="D1471" s="19"/>
      <c r="E1471" s="20"/>
      <c r="F1471" s="20"/>
    </row>
    <row r="1472" spans="1:6">
      <c r="A1472" s="19"/>
      <c r="B1472" s="19"/>
      <c r="C1472" s="19"/>
      <c r="D1472" s="19"/>
      <c r="E1472" s="20"/>
      <c r="F1472" s="20"/>
    </row>
    <row r="1473" spans="1:6">
      <c r="A1473" s="19"/>
      <c r="B1473" s="19"/>
      <c r="C1473" s="19"/>
      <c r="D1473" s="19"/>
      <c r="E1473" s="20"/>
      <c r="F1473" s="20"/>
    </row>
    <row r="1474" spans="1:6">
      <c r="A1474" s="19"/>
      <c r="B1474" s="19"/>
      <c r="C1474" s="19"/>
      <c r="D1474" s="19"/>
      <c r="E1474" s="20"/>
      <c r="F1474" s="20"/>
    </row>
    <row r="1475" spans="1:6">
      <c r="A1475" s="19"/>
      <c r="B1475" s="19"/>
      <c r="C1475" s="19"/>
      <c r="D1475" s="19"/>
      <c r="E1475" s="20"/>
      <c r="F1475" s="20"/>
    </row>
    <row r="1476" spans="1:6">
      <c r="A1476" s="19"/>
      <c r="B1476" s="19"/>
      <c r="C1476" s="19"/>
      <c r="D1476" s="19"/>
      <c r="E1476" s="20"/>
      <c r="F1476" s="20"/>
    </row>
    <row r="1477" spans="1:6">
      <c r="A1477" s="19"/>
      <c r="B1477" s="19"/>
      <c r="C1477" s="19"/>
      <c r="D1477" s="19"/>
      <c r="E1477" s="20"/>
      <c r="F1477" s="20"/>
    </row>
    <row r="1478" spans="1:6">
      <c r="A1478" s="19"/>
      <c r="B1478" s="19"/>
      <c r="C1478" s="19"/>
      <c r="D1478" s="19"/>
      <c r="E1478" s="20"/>
      <c r="F1478" s="20"/>
    </row>
    <row r="1479" spans="1:6">
      <c r="A1479" s="19"/>
      <c r="B1479" s="19"/>
      <c r="C1479" s="19"/>
      <c r="D1479" s="19"/>
      <c r="E1479" s="20"/>
      <c r="F1479" s="20"/>
    </row>
    <row r="1480" spans="1:6">
      <c r="A1480" s="19"/>
      <c r="B1480" s="19"/>
      <c r="C1480" s="19"/>
      <c r="D1480" s="19"/>
      <c r="E1480" s="20"/>
      <c r="F1480" s="20"/>
    </row>
    <row r="1481" spans="1:6">
      <c r="A1481" s="19"/>
      <c r="B1481" s="19"/>
      <c r="C1481" s="19"/>
      <c r="D1481" s="19"/>
      <c r="E1481" s="20"/>
      <c r="F1481" s="20"/>
    </row>
    <row r="1482" spans="1:6">
      <c r="A1482" s="19"/>
      <c r="B1482" s="19"/>
      <c r="C1482" s="19"/>
      <c r="D1482" s="19"/>
      <c r="E1482" s="20"/>
      <c r="F1482" s="20"/>
    </row>
    <row r="1483" spans="1:6">
      <c r="A1483" s="19"/>
      <c r="B1483" s="19"/>
      <c r="C1483" s="19"/>
      <c r="D1483" s="19"/>
      <c r="E1483" s="20"/>
      <c r="F1483" s="20"/>
    </row>
    <row r="1484" spans="1:6">
      <c r="A1484" s="19"/>
      <c r="B1484" s="19"/>
      <c r="C1484" s="19"/>
      <c r="D1484" s="19"/>
      <c r="E1484" s="20"/>
      <c r="F1484" s="20"/>
    </row>
    <row r="1485" spans="1:6">
      <c r="A1485" s="19"/>
      <c r="B1485" s="19"/>
      <c r="C1485" s="19"/>
      <c r="D1485" s="19"/>
      <c r="E1485" s="20"/>
      <c r="F1485" s="20"/>
    </row>
    <row r="1486" spans="1:6">
      <c r="A1486" s="19"/>
      <c r="B1486" s="19"/>
      <c r="C1486" s="19"/>
      <c r="D1486" s="19"/>
      <c r="E1486" s="20"/>
      <c r="F1486" s="20"/>
    </row>
    <row r="1487" spans="1:6">
      <c r="A1487" s="19"/>
      <c r="B1487" s="19"/>
      <c r="C1487" s="19"/>
      <c r="D1487" s="19"/>
      <c r="E1487" s="20"/>
      <c r="F1487" s="20"/>
    </row>
    <row r="1488" spans="1:6">
      <c r="A1488" s="19"/>
      <c r="B1488" s="19"/>
      <c r="C1488" s="19"/>
      <c r="D1488" s="19"/>
      <c r="E1488" s="20"/>
      <c r="F1488" s="20"/>
    </row>
    <row r="1489" spans="1:6">
      <c r="A1489" s="19"/>
      <c r="B1489" s="19"/>
      <c r="C1489" s="19"/>
      <c r="D1489" s="19"/>
      <c r="E1489" s="20"/>
      <c r="F1489" s="20"/>
    </row>
    <row r="1490" spans="1:6">
      <c r="A1490" s="19"/>
      <c r="B1490" s="19"/>
      <c r="C1490" s="19"/>
      <c r="D1490" s="19"/>
      <c r="E1490" s="20"/>
      <c r="F1490" s="20"/>
    </row>
    <row r="1491" spans="1:6">
      <c r="A1491" s="19"/>
      <c r="B1491" s="19"/>
      <c r="C1491" s="19"/>
      <c r="D1491" s="19"/>
      <c r="E1491" s="20"/>
      <c r="F1491" s="20"/>
    </row>
    <row r="1492" spans="1:6">
      <c r="A1492" s="19"/>
      <c r="B1492" s="19"/>
      <c r="C1492" s="19"/>
      <c r="D1492" s="19"/>
      <c r="E1492" s="20"/>
      <c r="F1492" s="20"/>
    </row>
    <row r="1493" spans="1:6">
      <c r="A1493" s="19"/>
      <c r="B1493" s="19"/>
      <c r="C1493" s="19"/>
      <c r="D1493" s="19"/>
      <c r="E1493" s="20"/>
      <c r="F1493" s="20"/>
    </row>
    <row r="1494" spans="1:6">
      <c r="A1494" s="19"/>
      <c r="B1494" s="19"/>
      <c r="C1494" s="19"/>
      <c r="D1494" s="19"/>
      <c r="E1494" s="20"/>
      <c r="F1494" s="20"/>
    </row>
    <row r="1495" spans="1:6">
      <c r="A1495" s="19"/>
      <c r="B1495" s="19"/>
      <c r="C1495" s="19"/>
      <c r="D1495" s="19"/>
      <c r="E1495" s="20"/>
      <c r="F1495" s="20"/>
    </row>
    <row r="1496" spans="1:6">
      <c r="A1496" s="19"/>
      <c r="B1496" s="19"/>
      <c r="C1496" s="19"/>
      <c r="D1496" s="19"/>
      <c r="E1496" s="20"/>
      <c r="F1496" s="20"/>
    </row>
    <row r="1497" spans="1:6">
      <c r="A1497" s="19"/>
      <c r="B1497" s="19"/>
      <c r="C1497" s="19"/>
      <c r="D1497" s="19"/>
      <c r="E1497" s="20"/>
      <c r="F1497" s="20"/>
    </row>
    <row r="1498" spans="1:6">
      <c r="A1498" s="19"/>
      <c r="B1498" s="19"/>
      <c r="C1498" s="19"/>
      <c r="D1498" s="19"/>
      <c r="E1498" s="20"/>
      <c r="F1498" s="20"/>
    </row>
    <row r="1499" spans="1:6">
      <c r="A1499" s="19"/>
      <c r="B1499" s="19"/>
      <c r="C1499" s="19"/>
      <c r="D1499" s="19"/>
      <c r="E1499" s="20"/>
      <c r="F1499" s="20"/>
    </row>
    <row r="1500" spans="1:6">
      <c r="A1500" s="19"/>
      <c r="B1500" s="19"/>
      <c r="C1500" s="19"/>
      <c r="D1500" s="19"/>
      <c r="E1500" s="20"/>
      <c r="F1500" s="20"/>
    </row>
    <row r="1501" spans="1:6">
      <c r="A1501" s="19"/>
      <c r="B1501" s="19"/>
      <c r="C1501" s="19"/>
      <c r="D1501" s="19"/>
      <c r="E1501" s="20"/>
      <c r="F1501" s="20"/>
    </row>
    <row r="1502" spans="1:6">
      <c r="A1502" s="19"/>
      <c r="B1502" s="19"/>
      <c r="C1502" s="19"/>
      <c r="D1502" s="19"/>
      <c r="E1502" s="20"/>
      <c r="F1502" s="20"/>
    </row>
    <row r="1503" spans="1:6">
      <c r="A1503" s="19"/>
      <c r="B1503" s="19"/>
      <c r="C1503" s="19"/>
      <c r="D1503" s="19"/>
      <c r="E1503" s="20"/>
      <c r="F1503" s="20"/>
    </row>
    <row r="1504" spans="1:6">
      <c r="A1504" s="19"/>
      <c r="B1504" s="19"/>
      <c r="C1504" s="19"/>
      <c r="D1504" s="19"/>
      <c r="E1504" s="20"/>
      <c r="F1504" s="20"/>
    </row>
    <row r="1505" spans="1:6">
      <c r="A1505" s="19"/>
      <c r="B1505" s="19"/>
      <c r="C1505" s="19"/>
      <c r="D1505" s="19"/>
      <c r="E1505" s="20"/>
      <c r="F1505" s="20"/>
    </row>
    <row r="1506" spans="1:6">
      <c r="A1506" s="19"/>
      <c r="B1506" s="19"/>
      <c r="C1506" s="19"/>
      <c r="D1506" s="19"/>
      <c r="E1506" s="20"/>
      <c r="F1506" s="20"/>
    </row>
    <row r="1507" spans="1:6">
      <c r="A1507" s="19"/>
      <c r="B1507" s="19"/>
      <c r="C1507" s="19"/>
      <c r="D1507" s="19"/>
      <c r="E1507" s="20"/>
      <c r="F1507" s="20"/>
    </row>
    <row r="1508" spans="1:6">
      <c r="A1508" s="19"/>
      <c r="B1508" s="19"/>
      <c r="C1508" s="19"/>
      <c r="D1508" s="19"/>
      <c r="E1508" s="20"/>
      <c r="F1508" s="20"/>
    </row>
    <row r="1509" spans="1:6">
      <c r="A1509" s="19"/>
      <c r="B1509" s="19"/>
      <c r="C1509" s="19"/>
      <c r="D1509" s="19"/>
      <c r="E1509" s="20"/>
      <c r="F1509" s="20"/>
    </row>
    <row r="1510" spans="1:6">
      <c r="A1510" s="19"/>
      <c r="B1510" s="19"/>
      <c r="C1510" s="19"/>
      <c r="D1510" s="19"/>
      <c r="E1510" s="20"/>
      <c r="F1510" s="20"/>
    </row>
    <row r="1511" spans="1:6">
      <c r="A1511" s="19"/>
      <c r="B1511" s="19"/>
      <c r="C1511" s="19"/>
      <c r="D1511" s="19"/>
      <c r="E1511" s="20"/>
      <c r="F1511" s="20"/>
    </row>
    <row r="1512" spans="1:6">
      <c r="A1512" s="19"/>
      <c r="B1512" s="19"/>
      <c r="C1512" s="19"/>
      <c r="D1512" s="19"/>
      <c r="E1512" s="20"/>
      <c r="F1512" s="20"/>
    </row>
    <row r="1513" spans="1:6">
      <c r="A1513" s="19"/>
      <c r="B1513" s="19"/>
      <c r="C1513" s="19"/>
      <c r="D1513" s="19"/>
      <c r="E1513" s="20"/>
      <c r="F1513" s="20"/>
    </row>
    <row r="1514" spans="1:6">
      <c r="A1514" s="19"/>
      <c r="B1514" s="19"/>
      <c r="C1514" s="19"/>
      <c r="D1514" s="19"/>
      <c r="E1514" s="20"/>
      <c r="F1514" s="20"/>
    </row>
    <row r="1515" spans="1:6">
      <c r="A1515" s="19"/>
      <c r="B1515" s="19"/>
      <c r="C1515" s="19"/>
      <c r="D1515" s="19"/>
      <c r="E1515" s="20"/>
      <c r="F1515" s="20"/>
    </row>
    <row r="1516" spans="1:6">
      <c r="A1516" s="19"/>
      <c r="B1516" s="19"/>
      <c r="C1516" s="19"/>
      <c r="D1516" s="19"/>
      <c r="E1516" s="20"/>
      <c r="F1516" s="20"/>
    </row>
    <row r="1517" spans="1:6">
      <c r="A1517" s="19"/>
      <c r="B1517" s="19"/>
      <c r="C1517" s="19"/>
      <c r="D1517" s="19"/>
      <c r="E1517" s="20"/>
      <c r="F1517" s="20"/>
    </row>
    <row r="1518" spans="1:6">
      <c r="A1518" s="19"/>
      <c r="B1518" s="19"/>
      <c r="C1518" s="19"/>
      <c r="D1518" s="19"/>
      <c r="E1518" s="20"/>
      <c r="F1518" s="20"/>
    </row>
    <row r="1519" spans="1:6">
      <c r="A1519" s="19"/>
      <c r="B1519" s="19"/>
      <c r="C1519" s="19"/>
      <c r="D1519" s="19"/>
      <c r="E1519" s="20"/>
      <c r="F1519" s="20"/>
    </row>
    <row r="1520" spans="1:6">
      <c r="A1520" s="19"/>
      <c r="B1520" s="19"/>
      <c r="C1520" s="19"/>
      <c r="D1520" s="19"/>
      <c r="E1520" s="20"/>
      <c r="F1520" s="20"/>
    </row>
    <row r="1521" spans="1:6">
      <c r="A1521" s="19"/>
      <c r="B1521" s="19"/>
      <c r="C1521" s="19"/>
      <c r="D1521" s="19"/>
      <c r="E1521" s="20"/>
      <c r="F1521" s="20"/>
    </row>
    <row r="1522" spans="1:6">
      <c r="A1522" s="19"/>
      <c r="B1522" s="19"/>
      <c r="C1522" s="19"/>
      <c r="D1522" s="19"/>
      <c r="E1522" s="20"/>
      <c r="F1522" s="20"/>
    </row>
    <row r="1523" spans="1:6">
      <c r="A1523" s="19"/>
      <c r="B1523" s="19"/>
      <c r="C1523" s="19"/>
      <c r="D1523" s="19"/>
      <c r="E1523" s="20"/>
      <c r="F1523" s="20"/>
    </row>
    <row r="1524" spans="1:6">
      <c r="A1524" s="19"/>
      <c r="B1524" s="19"/>
      <c r="C1524" s="19"/>
      <c r="D1524" s="19"/>
      <c r="E1524" s="20"/>
      <c r="F1524" s="20"/>
    </row>
    <row r="1525" spans="1:6">
      <c r="A1525" s="19"/>
      <c r="B1525" s="19"/>
      <c r="C1525" s="19"/>
      <c r="D1525" s="19"/>
      <c r="E1525" s="20"/>
      <c r="F1525" s="20"/>
    </row>
    <row r="1526" spans="1:6">
      <c r="A1526" s="19"/>
      <c r="B1526" s="19"/>
      <c r="C1526" s="19"/>
      <c r="D1526" s="19"/>
      <c r="E1526" s="20"/>
      <c r="F1526" s="20"/>
    </row>
    <row r="1527" spans="1:6">
      <c r="A1527" s="19"/>
      <c r="B1527" s="19"/>
      <c r="C1527" s="19"/>
      <c r="D1527" s="19"/>
      <c r="E1527" s="20"/>
      <c r="F1527" s="20"/>
    </row>
    <row r="1528" spans="1:6">
      <c r="A1528" s="19"/>
      <c r="B1528" s="19"/>
      <c r="C1528" s="19"/>
      <c r="D1528" s="19"/>
      <c r="E1528" s="20"/>
      <c r="F1528" s="20"/>
    </row>
    <row r="1529" spans="1:6">
      <c r="A1529" s="19"/>
      <c r="B1529" s="19"/>
      <c r="C1529" s="19"/>
      <c r="D1529" s="19"/>
      <c r="E1529" s="20"/>
      <c r="F1529" s="20"/>
    </row>
    <row r="1530" spans="1:6">
      <c r="A1530" s="19"/>
      <c r="B1530" s="19"/>
      <c r="C1530" s="19"/>
      <c r="D1530" s="19"/>
      <c r="E1530" s="20"/>
      <c r="F1530" s="20"/>
    </row>
    <row r="1531" spans="1:6">
      <c r="A1531" s="19"/>
      <c r="B1531" s="19"/>
      <c r="C1531" s="19"/>
      <c r="D1531" s="19"/>
      <c r="E1531" s="20"/>
      <c r="F1531" s="20"/>
    </row>
    <row r="1532" spans="1:6">
      <c r="A1532" s="19"/>
      <c r="B1532" s="19"/>
      <c r="C1532" s="19"/>
      <c r="D1532" s="19"/>
      <c r="E1532" s="20"/>
      <c r="F1532" s="20"/>
    </row>
    <row r="1533" spans="1:6">
      <c r="A1533" s="19"/>
      <c r="B1533" s="19"/>
      <c r="C1533" s="19"/>
      <c r="D1533" s="19"/>
      <c r="E1533" s="20"/>
      <c r="F1533" s="20"/>
    </row>
    <row r="1534" spans="1:6">
      <c r="A1534" s="19"/>
      <c r="B1534" s="19"/>
      <c r="C1534" s="19"/>
      <c r="D1534" s="19"/>
      <c r="E1534" s="20"/>
      <c r="F1534" s="20"/>
    </row>
    <row r="1535" spans="1:6">
      <c r="A1535" s="19"/>
      <c r="B1535" s="19"/>
      <c r="C1535" s="19"/>
      <c r="D1535" s="19"/>
      <c r="E1535" s="20"/>
      <c r="F1535" s="20"/>
    </row>
    <row r="1536" spans="1:6">
      <c r="A1536" s="19"/>
      <c r="B1536" s="19"/>
      <c r="C1536" s="19"/>
      <c r="D1536" s="19"/>
      <c r="E1536" s="20"/>
      <c r="F1536" s="20"/>
    </row>
    <row r="1537" spans="1:6">
      <c r="A1537" s="19"/>
      <c r="B1537" s="19"/>
      <c r="C1537" s="19"/>
      <c r="D1537" s="19"/>
      <c r="E1537" s="20"/>
      <c r="F1537" s="20"/>
    </row>
    <row r="1538" spans="1:6">
      <c r="A1538" s="19"/>
      <c r="B1538" s="19"/>
      <c r="C1538" s="19"/>
      <c r="D1538" s="19"/>
      <c r="E1538" s="20"/>
      <c r="F1538" s="20"/>
    </row>
    <row r="1539" spans="1:6">
      <c r="A1539" s="19"/>
      <c r="B1539" s="19"/>
      <c r="C1539" s="19"/>
      <c r="D1539" s="19"/>
      <c r="E1539" s="20"/>
      <c r="F1539" s="20"/>
    </row>
    <row r="1540" spans="1:6">
      <c r="A1540" s="19"/>
      <c r="B1540" s="19"/>
      <c r="C1540" s="19"/>
      <c r="D1540" s="19"/>
      <c r="E1540" s="20"/>
      <c r="F1540" s="20"/>
    </row>
    <row r="1541" spans="1:6">
      <c r="A1541" s="19"/>
      <c r="B1541" s="19"/>
      <c r="C1541" s="19"/>
      <c r="D1541" s="19"/>
      <c r="E1541" s="20"/>
      <c r="F1541" s="20"/>
    </row>
    <row r="1542" spans="1:6">
      <c r="A1542" s="19"/>
      <c r="B1542" s="19"/>
      <c r="C1542" s="19"/>
      <c r="D1542" s="19"/>
      <c r="E1542" s="20"/>
      <c r="F1542" s="20"/>
    </row>
    <row r="1543" spans="1:6">
      <c r="A1543" s="19"/>
      <c r="B1543" s="19"/>
      <c r="C1543" s="19"/>
      <c r="D1543" s="19"/>
      <c r="E1543" s="20"/>
      <c r="F1543" s="20"/>
    </row>
    <row r="1544" spans="1:6">
      <c r="A1544" s="19"/>
      <c r="B1544" s="19"/>
      <c r="C1544" s="19"/>
      <c r="D1544" s="19"/>
      <c r="E1544" s="20"/>
      <c r="F1544" s="20"/>
    </row>
    <row r="1545" spans="1:6">
      <c r="A1545" s="19"/>
      <c r="B1545" s="19"/>
      <c r="C1545" s="19"/>
      <c r="D1545" s="19"/>
      <c r="E1545" s="20"/>
      <c r="F1545" s="20"/>
    </row>
    <row r="1546" spans="1:6">
      <c r="A1546" s="19"/>
      <c r="B1546" s="19"/>
      <c r="C1546" s="19"/>
      <c r="D1546" s="19"/>
      <c r="E1546" s="20"/>
      <c r="F1546" s="20"/>
    </row>
    <row r="1547" spans="1:6">
      <c r="A1547" s="19"/>
      <c r="B1547" s="19"/>
      <c r="C1547" s="19"/>
      <c r="D1547" s="19"/>
      <c r="E1547" s="20"/>
      <c r="F1547" s="20"/>
    </row>
    <row r="1548" spans="1:6">
      <c r="A1548" s="19"/>
      <c r="B1548" s="19"/>
      <c r="C1548" s="19"/>
      <c r="D1548" s="19"/>
      <c r="E1548" s="20"/>
      <c r="F1548" s="20"/>
    </row>
    <row r="1549" spans="1:6">
      <c r="A1549" s="19"/>
      <c r="B1549" s="19"/>
      <c r="C1549" s="19"/>
      <c r="D1549" s="19"/>
      <c r="E1549" s="20"/>
      <c r="F1549" s="20"/>
    </row>
    <row r="1550" spans="1:6">
      <c r="A1550" s="19"/>
      <c r="B1550" s="19"/>
      <c r="C1550" s="19"/>
      <c r="D1550" s="19"/>
      <c r="E1550" s="20"/>
      <c r="F1550" s="20"/>
    </row>
    <row r="1551" spans="1:6">
      <c r="A1551" s="19"/>
      <c r="B1551" s="19"/>
      <c r="C1551" s="19"/>
      <c r="D1551" s="19"/>
      <c r="E1551" s="20"/>
      <c r="F1551" s="20"/>
    </row>
    <row r="1552" spans="1:6">
      <c r="A1552" s="19"/>
      <c r="B1552" s="19"/>
      <c r="C1552" s="19"/>
      <c r="D1552" s="19"/>
      <c r="E1552" s="20"/>
      <c r="F1552" s="20"/>
    </row>
    <row r="1553" spans="1:6">
      <c r="A1553" s="19"/>
      <c r="B1553" s="19"/>
      <c r="C1553" s="19"/>
      <c r="D1553" s="19"/>
      <c r="E1553" s="20"/>
      <c r="F1553" s="20"/>
    </row>
    <row r="1554" spans="1:6">
      <c r="A1554" s="19"/>
      <c r="B1554" s="19"/>
      <c r="C1554" s="19"/>
      <c r="D1554" s="19"/>
      <c r="E1554" s="20"/>
      <c r="F1554" s="20"/>
    </row>
    <row r="1555" spans="1:6">
      <c r="A1555" s="19"/>
      <c r="B1555" s="19"/>
      <c r="C1555" s="19"/>
      <c r="D1555" s="19"/>
      <c r="E1555" s="20"/>
      <c r="F1555" s="20"/>
    </row>
    <row r="1556" spans="1:6">
      <c r="A1556" s="19"/>
      <c r="B1556" s="19"/>
      <c r="C1556" s="19"/>
      <c r="D1556" s="19"/>
      <c r="E1556" s="20"/>
      <c r="F1556" s="20"/>
    </row>
    <row r="1557" spans="1:6">
      <c r="A1557" s="19"/>
      <c r="B1557" s="19"/>
      <c r="C1557" s="19"/>
      <c r="D1557" s="19"/>
      <c r="E1557" s="20"/>
      <c r="F1557" s="20"/>
    </row>
    <row r="1558" spans="1:6">
      <c r="A1558" s="19"/>
      <c r="B1558" s="19"/>
      <c r="C1558" s="19"/>
      <c r="D1558" s="19"/>
      <c r="E1558" s="20"/>
      <c r="F1558" s="20"/>
    </row>
    <row r="1559" spans="1:6">
      <c r="A1559" s="19"/>
      <c r="B1559" s="19"/>
      <c r="C1559" s="19"/>
      <c r="D1559" s="19"/>
      <c r="E1559" s="20"/>
      <c r="F1559" s="20"/>
    </row>
    <row r="1560" spans="1:6">
      <c r="A1560" s="19"/>
      <c r="B1560" s="19"/>
      <c r="C1560" s="19"/>
      <c r="D1560" s="19"/>
      <c r="E1560" s="20"/>
      <c r="F1560" s="20"/>
    </row>
    <row r="1561" spans="1:6">
      <c r="A1561" s="19"/>
      <c r="B1561" s="19"/>
      <c r="C1561" s="19"/>
      <c r="D1561" s="19"/>
      <c r="E1561" s="20"/>
      <c r="F1561" s="20"/>
    </row>
    <row r="1562" spans="1:6">
      <c r="A1562" s="19"/>
      <c r="B1562" s="19"/>
      <c r="C1562" s="19"/>
      <c r="D1562" s="19"/>
      <c r="E1562" s="20"/>
      <c r="F1562" s="20"/>
    </row>
    <row r="1563" spans="1:6">
      <c r="A1563" s="19"/>
      <c r="B1563" s="19"/>
      <c r="C1563" s="19"/>
      <c r="D1563" s="19"/>
      <c r="E1563" s="20"/>
      <c r="F1563" s="20"/>
    </row>
    <row r="1564" spans="1:6">
      <c r="A1564" s="19"/>
      <c r="B1564" s="19"/>
      <c r="C1564" s="19"/>
      <c r="D1564" s="19"/>
      <c r="E1564" s="20"/>
      <c r="F1564" s="20"/>
    </row>
    <row r="1565" spans="1:6">
      <c r="A1565" s="19"/>
      <c r="B1565" s="19"/>
      <c r="C1565" s="19"/>
      <c r="D1565" s="19"/>
      <c r="E1565" s="20"/>
      <c r="F1565" s="20"/>
    </row>
    <row r="1566" spans="1:6">
      <c r="A1566" s="19"/>
      <c r="B1566" s="19"/>
      <c r="C1566" s="19"/>
      <c r="D1566" s="19"/>
      <c r="E1566" s="20"/>
      <c r="F1566" s="20"/>
    </row>
    <row r="1567" spans="1:6">
      <c r="A1567" s="19"/>
      <c r="B1567" s="19"/>
      <c r="C1567" s="19"/>
      <c r="D1567" s="19"/>
      <c r="E1567" s="20"/>
      <c r="F1567" s="20"/>
    </row>
    <row r="1568" spans="1:6">
      <c r="A1568" s="19"/>
      <c r="B1568" s="19"/>
      <c r="C1568" s="19"/>
      <c r="D1568" s="19"/>
      <c r="E1568" s="20"/>
      <c r="F1568" s="20"/>
    </row>
    <row r="1569" spans="1:6">
      <c r="A1569" s="19"/>
      <c r="B1569" s="19"/>
      <c r="C1569" s="19"/>
      <c r="D1569" s="19"/>
      <c r="E1569" s="20"/>
      <c r="F1569" s="20"/>
    </row>
    <row r="1570" spans="1:6">
      <c r="A1570" s="19"/>
      <c r="B1570" s="19"/>
      <c r="C1570" s="19"/>
      <c r="D1570" s="19"/>
      <c r="E1570" s="20"/>
      <c r="F1570" s="20"/>
    </row>
    <row r="1571" spans="1:6">
      <c r="A1571" s="19"/>
      <c r="B1571" s="19"/>
      <c r="C1571" s="19"/>
      <c r="D1571" s="19"/>
      <c r="E1571" s="20"/>
      <c r="F1571" s="20"/>
    </row>
    <row r="1572" spans="1:6">
      <c r="A1572" s="19"/>
      <c r="B1572" s="19"/>
      <c r="C1572" s="19"/>
      <c r="D1572" s="19"/>
      <c r="E1572" s="20"/>
      <c r="F1572" s="20"/>
    </row>
    <row r="1573" spans="1:6">
      <c r="A1573" s="19"/>
      <c r="B1573" s="19"/>
      <c r="C1573" s="19"/>
      <c r="D1573" s="19"/>
      <c r="E1573" s="20"/>
      <c r="F1573" s="20"/>
    </row>
    <row r="1574" spans="1:6">
      <c r="A1574" s="19"/>
      <c r="B1574" s="19"/>
      <c r="C1574" s="19"/>
      <c r="D1574" s="19"/>
      <c r="E1574" s="20"/>
      <c r="F1574" s="20"/>
    </row>
    <row r="1575" spans="1:6">
      <c r="A1575" s="19"/>
      <c r="B1575" s="19"/>
      <c r="C1575" s="19"/>
      <c r="D1575" s="19"/>
      <c r="E1575" s="20"/>
      <c r="F1575" s="20"/>
    </row>
    <row r="1576" spans="1:6">
      <c r="A1576" s="19"/>
      <c r="B1576" s="19"/>
      <c r="C1576" s="19"/>
      <c r="D1576" s="19"/>
      <c r="E1576" s="20"/>
      <c r="F1576" s="20"/>
    </row>
    <row r="1577" spans="1:6">
      <c r="A1577" s="19"/>
      <c r="B1577" s="19"/>
      <c r="C1577" s="19"/>
      <c r="D1577" s="19"/>
      <c r="E1577" s="20"/>
      <c r="F1577" s="20"/>
    </row>
    <row r="1578" spans="1:6">
      <c r="A1578" s="19"/>
      <c r="B1578" s="19"/>
      <c r="C1578" s="19"/>
      <c r="D1578" s="19"/>
      <c r="E1578" s="20"/>
      <c r="F1578" s="20"/>
    </row>
    <row r="1579" spans="1:6">
      <c r="A1579" s="19"/>
      <c r="B1579" s="19"/>
      <c r="C1579" s="19"/>
      <c r="D1579" s="19"/>
      <c r="E1579" s="20"/>
      <c r="F1579" s="20"/>
    </row>
    <row r="1580" spans="1:6">
      <c r="A1580" s="19"/>
      <c r="B1580" s="19"/>
      <c r="C1580" s="19"/>
      <c r="D1580" s="19"/>
      <c r="E1580" s="20"/>
      <c r="F1580" s="20"/>
    </row>
    <row r="1581" spans="1:6">
      <c r="A1581" s="19"/>
      <c r="B1581" s="19"/>
      <c r="C1581" s="19"/>
      <c r="D1581" s="19"/>
      <c r="E1581" s="20"/>
      <c r="F1581" s="20"/>
    </row>
    <row r="1582" spans="1:6">
      <c r="A1582" s="19"/>
      <c r="B1582" s="19"/>
      <c r="C1582" s="19"/>
      <c r="D1582" s="19"/>
      <c r="E1582" s="20"/>
      <c r="F1582" s="20"/>
    </row>
    <row r="1583" spans="1:6">
      <c r="A1583" s="19"/>
      <c r="B1583" s="19"/>
      <c r="C1583" s="19"/>
      <c r="D1583" s="19"/>
      <c r="E1583" s="20"/>
      <c r="F1583" s="20"/>
    </row>
    <row r="1584" spans="1:6">
      <c r="A1584" s="19"/>
      <c r="B1584" s="19"/>
      <c r="C1584" s="19"/>
      <c r="D1584" s="19"/>
      <c r="E1584" s="20"/>
      <c r="F1584" s="20"/>
    </row>
    <row r="1585" spans="1:6">
      <c r="A1585" s="19"/>
      <c r="B1585" s="19"/>
      <c r="C1585" s="19"/>
      <c r="D1585" s="19"/>
      <c r="E1585" s="20"/>
      <c r="F1585" s="20"/>
    </row>
    <row r="1586" spans="1:6">
      <c r="A1586" s="19"/>
      <c r="B1586" s="19"/>
      <c r="C1586" s="19"/>
      <c r="D1586" s="19"/>
      <c r="E1586" s="20"/>
      <c r="F1586" s="20"/>
    </row>
    <row r="1587" spans="1:6">
      <c r="A1587" s="19"/>
      <c r="B1587" s="19"/>
      <c r="C1587" s="19"/>
      <c r="D1587" s="19"/>
      <c r="E1587" s="20"/>
      <c r="F1587" s="20"/>
    </row>
    <row r="1588" spans="1:6">
      <c r="A1588" s="19"/>
      <c r="B1588" s="19"/>
      <c r="C1588" s="19"/>
      <c r="D1588" s="19"/>
      <c r="E1588" s="20"/>
      <c r="F1588" s="20"/>
    </row>
    <row r="1589" spans="1:6">
      <c r="A1589" s="19"/>
      <c r="B1589" s="19"/>
      <c r="C1589" s="19"/>
      <c r="D1589" s="19"/>
      <c r="E1589" s="20"/>
      <c r="F1589" s="20"/>
    </row>
    <row r="1590" spans="1:6">
      <c r="A1590" s="19"/>
      <c r="B1590" s="19"/>
      <c r="C1590" s="19"/>
      <c r="D1590" s="19"/>
      <c r="E1590" s="20"/>
      <c r="F1590" s="20"/>
    </row>
    <row r="1591" spans="1:6">
      <c r="A1591" s="19"/>
      <c r="B1591" s="19"/>
      <c r="C1591" s="19"/>
      <c r="D1591" s="19"/>
      <c r="E1591" s="20"/>
      <c r="F1591" s="20"/>
    </row>
    <row r="1592" spans="1:6">
      <c r="A1592" s="19"/>
      <c r="B1592" s="19"/>
      <c r="C1592" s="19"/>
      <c r="D1592" s="19"/>
      <c r="E1592" s="20"/>
      <c r="F1592" s="20"/>
    </row>
    <row r="1593" spans="1:6">
      <c r="A1593" s="19"/>
      <c r="B1593" s="19"/>
      <c r="C1593" s="19"/>
      <c r="D1593" s="19"/>
      <c r="E1593" s="20"/>
      <c r="F1593" s="20"/>
    </row>
    <row r="1594" spans="1:6">
      <c r="A1594" s="19"/>
      <c r="B1594" s="19"/>
      <c r="C1594" s="19"/>
      <c r="D1594" s="19"/>
      <c r="E1594" s="20"/>
      <c r="F1594" s="20"/>
    </row>
    <row r="1595" spans="1:6">
      <c r="A1595" s="19"/>
      <c r="B1595" s="19"/>
      <c r="C1595" s="19"/>
      <c r="D1595" s="19"/>
      <c r="E1595" s="20"/>
      <c r="F1595" s="20"/>
    </row>
    <row r="1596" spans="1:6">
      <c r="A1596" s="19"/>
      <c r="B1596" s="19"/>
      <c r="C1596" s="19"/>
      <c r="D1596" s="19"/>
      <c r="E1596" s="20"/>
      <c r="F1596" s="20"/>
    </row>
    <row r="1597" spans="1:6">
      <c r="A1597" s="19"/>
      <c r="B1597" s="19"/>
      <c r="C1597" s="19"/>
      <c r="D1597" s="19"/>
      <c r="E1597" s="20"/>
      <c r="F1597" s="20"/>
    </row>
    <row r="1598" spans="1:6">
      <c r="A1598" s="19"/>
      <c r="B1598" s="19"/>
      <c r="C1598" s="19"/>
      <c r="D1598" s="19"/>
      <c r="E1598" s="20"/>
      <c r="F1598" s="20"/>
    </row>
    <row r="1599" spans="1:6">
      <c r="A1599" s="19"/>
      <c r="B1599" s="19"/>
      <c r="C1599" s="19"/>
      <c r="D1599" s="19"/>
      <c r="E1599" s="20"/>
      <c r="F1599" s="20"/>
    </row>
    <row r="1600" spans="1:6">
      <c r="A1600" s="19"/>
      <c r="B1600" s="19"/>
      <c r="C1600" s="19"/>
      <c r="D1600" s="19"/>
      <c r="E1600" s="20"/>
      <c r="F1600" s="20"/>
    </row>
    <row r="1601" spans="1:6">
      <c r="A1601" s="19"/>
      <c r="B1601" s="19"/>
      <c r="C1601" s="19"/>
      <c r="D1601" s="19"/>
      <c r="E1601" s="20"/>
      <c r="F1601" s="20"/>
    </row>
    <row r="1602" spans="1:6">
      <c r="A1602" s="19"/>
      <c r="B1602" s="19"/>
      <c r="C1602" s="19"/>
      <c r="D1602" s="19"/>
      <c r="E1602" s="20"/>
      <c r="F1602" s="20"/>
    </row>
    <row r="1603" spans="1:6">
      <c r="A1603" s="19"/>
      <c r="B1603" s="19"/>
      <c r="C1603" s="19"/>
      <c r="D1603" s="19"/>
      <c r="E1603" s="20"/>
      <c r="F1603" s="20"/>
    </row>
    <row r="1604" spans="1:6">
      <c r="A1604" s="19"/>
      <c r="B1604" s="19"/>
      <c r="C1604" s="19"/>
      <c r="D1604" s="19"/>
      <c r="E1604" s="20"/>
      <c r="F1604" s="20"/>
    </row>
    <row r="1605" spans="1:6">
      <c r="A1605" s="19"/>
      <c r="B1605" s="19"/>
      <c r="C1605" s="19"/>
      <c r="D1605" s="19"/>
      <c r="E1605" s="20"/>
      <c r="F1605" s="20"/>
    </row>
    <row r="1606" spans="1:6">
      <c r="A1606" s="19"/>
      <c r="B1606" s="19"/>
      <c r="C1606" s="19"/>
      <c r="D1606" s="19"/>
      <c r="E1606" s="20"/>
      <c r="F1606" s="20"/>
    </row>
    <row r="1607" spans="1:6">
      <c r="A1607" s="19"/>
      <c r="B1607" s="19"/>
      <c r="C1607" s="19"/>
      <c r="D1607" s="19"/>
      <c r="E1607" s="20"/>
      <c r="F1607" s="20"/>
    </row>
    <row r="1608" spans="1:6">
      <c r="A1608" s="19"/>
      <c r="B1608" s="19"/>
      <c r="C1608" s="19"/>
      <c r="D1608" s="19"/>
      <c r="E1608" s="20"/>
      <c r="F1608" s="20"/>
    </row>
    <row r="1609" spans="1:6">
      <c r="A1609" s="19"/>
      <c r="B1609" s="19"/>
      <c r="C1609" s="19"/>
      <c r="D1609" s="19"/>
      <c r="E1609" s="20"/>
      <c r="F1609" s="20"/>
    </row>
    <row r="1610" spans="1:6">
      <c r="A1610" s="19"/>
      <c r="B1610" s="19"/>
      <c r="C1610" s="19"/>
      <c r="D1610" s="19"/>
      <c r="E1610" s="20"/>
      <c r="F1610" s="20"/>
    </row>
    <row r="1611" spans="1:6">
      <c r="A1611" s="19"/>
      <c r="B1611" s="19"/>
      <c r="C1611" s="19"/>
      <c r="D1611" s="19"/>
      <c r="E1611" s="20"/>
      <c r="F1611" s="20"/>
    </row>
    <row r="1612" spans="1:6">
      <c r="A1612" s="19"/>
      <c r="B1612" s="19"/>
      <c r="C1612" s="19"/>
      <c r="D1612" s="19"/>
      <c r="E1612" s="20"/>
      <c r="F1612" s="20"/>
    </row>
    <row r="1613" spans="1:6">
      <c r="A1613" s="19"/>
      <c r="B1613" s="19"/>
      <c r="C1613" s="19"/>
      <c r="D1613" s="19"/>
      <c r="E1613" s="20"/>
      <c r="F1613" s="20"/>
    </row>
    <row r="1614" spans="1:6">
      <c r="A1614" s="19"/>
      <c r="B1614" s="19"/>
      <c r="C1614" s="19"/>
      <c r="D1614" s="19"/>
      <c r="E1614" s="20"/>
      <c r="F1614" s="20"/>
    </row>
    <row r="1615" spans="1:6">
      <c r="A1615" s="19"/>
      <c r="B1615" s="19"/>
      <c r="C1615" s="19"/>
      <c r="D1615" s="19"/>
      <c r="E1615" s="20"/>
      <c r="F1615" s="20"/>
    </row>
    <row r="1616" spans="1:6">
      <c r="A1616" s="19"/>
      <c r="B1616" s="19"/>
      <c r="C1616" s="19"/>
      <c r="D1616" s="19"/>
      <c r="E1616" s="20"/>
      <c r="F1616" s="20"/>
    </row>
    <row r="1617" spans="1:6">
      <c r="A1617" s="19"/>
      <c r="B1617" s="19"/>
      <c r="C1617" s="19"/>
      <c r="D1617" s="19"/>
      <c r="E1617" s="20"/>
      <c r="F1617" s="20"/>
    </row>
    <row r="1618" spans="1:6">
      <c r="A1618" s="19"/>
      <c r="B1618" s="19"/>
      <c r="C1618" s="19"/>
      <c r="D1618" s="19"/>
      <c r="E1618" s="20"/>
      <c r="F1618" s="20"/>
    </row>
    <row r="1619" spans="1:6">
      <c r="A1619" s="19"/>
      <c r="B1619" s="19"/>
      <c r="C1619" s="19"/>
      <c r="D1619" s="19"/>
      <c r="E1619" s="20"/>
      <c r="F1619" s="20"/>
    </row>
    <row r="1620" spans="1:6">
      <c r="A1620" s="19"/>
      <c r="B1620" s="19"/>
      <c r="C1620" s="19"/>
      <c r="D1620" s="19"/>
      <c r="E1620" s="20"/>
      <c r="F1620" s="20"/>
    </row>
    <row r="1621" spans="1:6">
      <c r="A1621" s="19"/>
      <c r="B1621" s="19"/>
      <c r="C1621" s="19"/>
      <c r="D1621" s="19"/>
      <c r="E1621" s="20"/>
      <c r="F1621" s="20"/>
    </row>
    <row r="1622" spans="1:6">
      <c r="A1622" s="19"/>
      <c r="B1622" s="19"/>
      <c r="C1622" s="19"/>
      <c r="D1622" s="19"/>
      <c r="E1622" s="20"/>
      <c r="F1622" s="20"/>
    </row>
    <row r="1623" spans="1:6">
      <c r="A1623" s="19"/>
      <c r="B1623" s="19"/>
      <c r="C1623" s="19"/>
      <c r="D1623" s="19"/>
      <c r="E1623" s="20"/>
      <c r="F1623" s="20"/>
    </row>
    <row r="1624" spans="1:6">
      <c r="A1624" s="19"/>
      <c r="B1624" s="19"/>
      <c r="C1624" s="19"/>
      <c r="D1624" s="19"/>
      <c r="E1624" s="20"/>
      <c r="F1624" s="20"/>
    </row>
    <row r="1625" spans="1:6">
      <c r="A1625" s="19"/>
      <c r="B1625" s="19"/>
      <c r="C1625" s="19"/>
      <c r="D1625" s="19"/>
      <c r="E1625" s="20"/>
      <c r="F1625" s="20"/>
    </row>
    <row r="1626" spans="1:6">
      <c r="A1626" s="19"/>
      <c r="B1626" s="19"/>
      <c r="C1626" s="19"/>
      <c r="D1626" s="19"/>
      <c r="E1626" s="20"/>
      <c r="F1626" s="20"/>
    </row>
    <row r="1627" spans="1:6">
      <c r="A1627" s="19"/>
      <c r="B1627" s="19"/>
      <c r="C1627" s="19"/>
      <c r="D1627" s="19"/>
      <c r="E1627" s="20"/>
      <c r="F1627" s="20"/>
    </row>
    <row r="1628" spans="1:6">
      <c r="A1628" s="19"/>
      <c r="B1628" s="19"/>
      <c r="C1628" s="19"/>
      <c r="D1628" s="19"/>
      <c r="E1628" s="20"/>
      <c r="F1628" s="20"/>
    </row>
    <row r="1629" spans="1:6">
      <c r="A1629" s="19"/>
      <c r="B1629" s="19"/>
      <c r="C1629" s="19"/>
      <c r="D1629" s="19"/>
      <c r="E1629" s="20"/>
      <c r="F1629" s="20"/>
    </row>
    <row r="1630" spans="1:6">
      <c r="A1630" s="19"/>
      <c r="B1630" s="19"/>
      <c r="C1630" s="19"/>
      <c r="D1630" s="19"/>
      <c r="E1630" s="20"/>
      <c r="F1630" s="20"/>
    </row>
    <row r="1631" spans="1:6">
      <c r="A1631" s="19"/>
      <c r="B1631" s="19"/>
      <c r="C1631" s="19"/>
      <c r="D1631" s="19"/>
      <c r="E1631" s="20"/>
      <c r="F1631" s="20"/>
    </row>
    <row r="1632" spans="1:6">
      <c r="A1632" s="19"/>
      <c r="B1632" s="19"/>
      <c r="C1632" s="19"/>
      <c r="D1632" s="19"/>
      <c r="E1632" s="20"/>
      <c r="F1632" s="20"/>
    </row>
    <row r="1633" spans="1:6">
      <c r="A1633" s="19"/>
      <c r="B1633" s="19"/>
      <c r="C1633" s="19"/>
      <c r="D1633" s="19"/>
      <c r="E1633" s="20"/>
      <c r="F1633" s="20"/>
    </row>
    <row r="1634" spans="1:6">
      <c r="A1634" s="19"/>
      <c r="B1634" s="19"/>
      <c r="C1634" s="19"/>
      <c r="D1634" s="19"/>
      <c r="E1634" s="20"/>
      <c r="F1634" s="20"/>
    </row>
    <row r="1635" spans="1:6">
      <c r="A1635" s="19"/>
      <c r="B1635" s="19"/>
      <c r="C1635" s="19"/>
      <c r="D1635" s="19"/>
      <c r="E1635" s="20"/>
      <c r="F1635" s="20"/>
    </row>
    <row r="1636" spans="1:6">
      <c r="A1636" s="19"/>
      <c r="B1636" s="19"/>
      <c r="C1636" s="19"/>
      <c r="D1636" s="19"/>
      <c r="E1636" s="20"/>
      <c r="F1636" s="20"/>
    </row>
    <row r="1637" spans="1:6">
      <c r="A1637" s="19"/>
      <c r="B1637" s="19"/>
      <c r="C1637" s="19"/>
      <c r="D1637" s="19"/>
      <c r="E1637" s="20"/>
      <c r="F1637" s="20"/>
    </row>
    <row r="1638" spans="1:6">
      <c r="A1638" s="19"/>
      <c r="B1638" s="19"/>
      <c r="C1638" s="19"/>
      <c r="D1638" s="19"/>
      <c r="E1638" s="20"/>
      <c r="F1638" s="20"/>
    </row>
    <row r="1639" spans="1:6">
      <c r="A1639" s="19"/>
      <c r="B1639" s="19"/>
      <c r="C1639" s="19"/>
      <c r="D1639" s="19"/>
      <c r="E1639" s="20"/>
      <c r="F1639" s="20"/>
    </row>
    <row r="1640" spans="1:6">
      <c r="A1640" s="19"/>
      <c r="B1640" s="19"/>
      <c r="C1640" s="19"/>
      <c r="D1640" s="19"/>
      <c r="E1640" s="20"/>
      <c r="F1640" s="20"/>
    </row>
    <row r="1641" spans="1:6">
      <c r="A1641" s="19"/>
      <c r="B1641" s="19"/>
      <c r="C1641" s="19"/>
      <c r="D1641" s="19"/>
      <c r="E1641" s="20"/>
      <c r="F1641" s="20"/>
    </row>
    <row r="1642" spans="1:6">
      <c r="A1642" s="19"/>
      <c r="B1642" s="19"/>
      <c r="C1642" s="19"/>
      <c r="D1642" s="19"/>
      <c r="E1642" s="20"/>
      <c r="F1642" s="20"/>
    </row>
    <row r="1643" spans="1:6">
      <c r="A1643" s="19"/>
      <c r="B1643" s="19"/>
      <c r="C1643" s="19"/>
      <c r="D1643" s="19"/>
      <c r="E1643" s="20"/>
      <c r="F1643" s="20"/>
    </row>
    <row r="1644" spans="1:6">
      <c r="A1644" s="19"/>
      <c r="B1644" s="19"/>
      <c r="C1644" s="19"/>
      <c r="D1644" s="19"/>
      <c r="E1644" s="20"/>
      <c r="F1644" s="20"/>
    </row>
    <row r="1645" spans="1:6">
      <c r="A1645" s="19"/>
      <c r="B1645" s="19"/>
      <c r="C1645" s="19"/>
      <c r="D1645" s="19"/>
      <c r="E1645" s="20"/>
      <c r="F1645" s="20"/>
    </row>
    <row r="1646" spans="1:6">
      <c r="A1646" s="19"/>
      <c r="B1646" s="19"/>
      <c r="C1646" s="19"/>
      <c r="D1646" s="19"/>
      <c r="E1646" s="20"/>
      <c r="F1646" s="20"/>
    </row>
    <row r="1647" spans="1:6">
      <c r="A1647" s="19"/>
      <c r="B1647" s="19"/>
      <c r="C1647" s="19"/>
      <c r="D1647" s="19"/>
      <c r="E1647" s="20"/>
      <c r="F1647" s="20"/>
    </row>
    <row r="1648" spans="1:6">
      <c r="A1648" s="19"/>
      <c r="B1648" s="19"/>
      <c r="C1648" s="19"/>
      <c r="D1648" s="19"/>
      <c r="E1648" s="20"/>
      <c r="F1648" s="20"/>
    </row>
    <row r="1649" spans="1:6">
      <c r="A1649" s="19"/>
      <c r="B1649" s="19"/>
      <c r="C1649" s="19"/>
      <c r="D1649" s="19"/>
      <c r="E1649" s="20"/>
      <c r="F1649" s="20"/>
    </row>
    <row r="1650" spans="1:6">
      <c r="A1650" s="19"/>
      <c r="B1650" s="19"/>
      <c r="C1650" s="19"/>
      <c r="D1650" s="19"/>
      <c r="E1650" s="20"/>
      <c r="F1650" s="20"/>
    </row>
    <row r="1651" spans="1:6">
      <c r="A1651" s="19"/>
      <c r="B1651" s="19"/>
      <c r="C1651" s="19"/>
      <c r="D1651" s="19"/>
      <c r="E1651" s="20"/>
      <c r="F1651" s="20"/>
    </row>
    <row r="1652" spans="1:6">
      <c r="A1652" s="19"/>
      <c r="B1652" s="19"/>
      <c r="C1652" s="19"/>
      <c r="D1652" s="19"/>
      <c r="E1652" s="20"/>
      <c r="F1652" s="20"/>
    </row>
    <row r="1653" spans="1:6">
      <c r="A1653" s="19"/>
      <c r="B1653" s="19"/>
      <c r="C1653" s="19"/>
      <c r="D1653" s="19"/>
      <c r="E1653" s="20"/>
      <c r="F1653" s="20"/>
    </row>
    <row r="1654" spans="1:6">
      <c r="A1654" s="19"/>
      <c r="B1654" s="19"/>
      <c r="C1654" s="19"/>
      <c r="D1654" s="19"/>
      <c r="E1654" s="20"/>
      <c r="F1654" s="20"/>
    </row>
    <row r="1655" spans="1:6">
      <c r="A1655" s="19"/>
      <c r="B1655" s="19"/>
      <c r="C1655" s="19"/>
      <c r="D1655" s="19"/>
      <c r="E1655" s="20"/>
      <c r="F1655" s="20"/>
    </row>
    <row r="1656" spans="1:6">
      <c r="A1656" s="19"/>
      <c r="B1656" s="19"/>
      <c r="C1656" s="19"/>
      <c r="D1656" s="19"/>
      <c r="E1656" s="20"/>
      <c r="F1656" s="20"/>
    </row>
    <row r="1657" spans="1:6">
      <c r="A1657" s="19"/>
      <c r="B1657" s="19"/>
      <c r="C1657" s="19"/>
      <c r="D1657" s="19"/>
      <c r="E1657" s="20"/>
      <c r="F1657" s="20"/>
    </row>
    <row r="1658" spans="1:6">
      <c r="A1658" s="19"/>
      <c r="B1658" s="19"/>
      <c r="C1658" s="19"/>
      <c r="D1658" s="19"/>
      <c r="E1658" s="20"/>
      <c r="F1658" s="20"/>
    </row>
    <row r="1659" spans="1:6">
      <c r="A1659" s="19"/>
      <c r="B1659" s="19"/>
      <c r="C1659" s="19"/>
      <c r="D1659" s="19"/>
      <c r="E1659" s="20"/>
      <c r="F1659" s="20"/>
    </row>
    <row r="1660" spans="1:6">
      <c r="A1660" s="19"/>
      <c r="B1660" s="19"/>
      <c r="C1660" s="19"/>
      <c r="D1660" s="19"/>
      <c r="E1660" s="20"/>
      <c r="F1660" s="20"/>
    </row>
    <row r="1661" spans="1:6">
      <c r="A1661" s="19"/>
      <c r="B1661" s="19"/>
      <c r="C1661" s="19"/>
      <c r="D1661" s="19"/>
      <c r="E1661" s="20"/>
      <c r="F1661" s="20"/>
    </row>
    <row r="1662" spans="1:6">
      <c r="A1662" s="19"/>
      <c r="B1662" s="19"/>
      <c r="C1662" s="19"/>
      <c r="D1662" s="19"/>
      <c r="E1662" s="20"/>
      <c r="F1662" s="20"/>
    </row>
    <row r="1663" spans="1:6">
      <c r="A1663" s="19"/>
      <c r="B1663" s="19"/>
      <c r="C1663" s="19"/>
      <c r="D1663" s="19"/>
      <c r="E1663" s="20"/>
      <c r="F1663" s="20"/>
    </row>
    <row r="1664" spans="1:6">
      <c r="A1664" s="19"/>
      <c r="B1664" s="19"/>
      <c r="C1664" s="19"/>
      <c r="D1664" s="19"/>
      <c r="E1664" s="20"/>
      <c r="F1664" s="20"/>
    </row>
    <row r="1665" spans="1:6">
      <c r="A1665" s="19"/>
      <c r="B1665" s="19"/>
      <c r="C1665" s="19"/>
      <c r="D1665" s="19"/>
      <c r="E1665" s="20"/>
      <c r="F1665" s="20"/>
    </row>
    <row r="1666" spans="1:6">
      <c r="A1666" s="19"/>
      <c r="B1666" s="19"/>
      <c r="C1666" s="19"/>
      <c r="D1666" s="19"/>
      <c r="E1666" s="20"/>
      <c r="F1666" s="20"/>
    </row>
    <row r="1667" spans="1:6">
      <c r="A1667" s="19"/>
      <c r="B1667" s="19"/>
      <c r="C1667" s="19"/>
      <c r="D1667" s="19"/>
      <c r="E1667" s="20"/>
      <c r="F1667" s="20"/>
    </row>
    <row r="1668" spans="1:6">
      <c r="A1668" s="19"/>
      <c r="B1668" s="19"/>
      <c r="C1668" s="19"/>
      <c r="D1668" s="19"/>
      <c r="E1668" s="20"/>
      <c r="F1668" s="20"/>
    </row>
    <row r="1669" spans="1:6">
      <c r="A1669" s="19"/>
      <c r="B1669" s="19"/>
      <c r="C1669" s="19"/>
      <c r="D1669" s="19"/>
      <c r="E1669" s="20"/>
      <c r="F1669" s="20"/>
    </row>
    <row r="1670" spans="1:6">
      <c r="A1670" s="19"/>
      <c r="B1670" s="19"/>
      <c r="C1670" s="19"/>
      <c r="D1670" s="19"/>
      <c r="E1670" s="20"/>
      <c r="F1670" s="20"/>
    </row>
    <row r="1671" spans="1:6">
      <c r="A1671" s="19"/>
      <c r="B1671" s="19"/>
      <c r="C1671" s="19"/>
      <c r="D1671" s="19"/>
      <c r="E1671" s="20"/>
      <c r="F1671" s="20"/>
    </row>
    <row r="1672" spans="1:6">
      <c r="A1672" s="19"/>
      <c r="B1672" s="19"/>
      <c r="C1672" s="19"/>
      <c r="D1672" s="19"/>
      <c r="E1672" s="20"/>
      <c r="F1672" s="20"/>
    </row>
    <row r="1673" spans="1:6">
      <c r="A1673" s="19"/>
      <c r="B1673" s="19"/>
      <c r="C1673" s="19"/>
      <c r="D1673" s="19"/>
      <c r="E1673" s="20"/>
      <c r="F1673" s="20"/>
    </row>
  </sheetData>
  <mergeCells count="6">
    <mergeCell ref="A1:G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CUMPLEN REQUISITOS</vt:lpstr>
      <vt:lpstr>NO CUMPLEN REQUISITOS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ceciimadriid</dc:creator>
  <cp:lastModifiedBy>Larios</cp:lastModifiedBy>
  <dcterms:created xsi:type="dcterms:W3CDTF">2012-12-05T19:42:47Z</dcterms:created>
  <dcterms:modified xsi:type="dcterms:W3CDTF">2012-12-08T00:46:22Z</dcterms:modified>
</cp:coreProperties>
</file>